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<sst xmlns="http://schemas.openxmlformats.org/spreadsheetml/2006/main" count="33" uniqueCount="33">
  <si>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</si>
  <si>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FSC280</t>
  </si>
  <si>
    <t xml:space="preserve">m²</t>
  </si>
  <si>
    <t xml:space="preserve">Revêtement de sol intérieur en pièces de tomettes. Pose en couche épaisse.</t>
  </si>
  <si>
    <r>
      <rPr>
        <sz val="8.25"/>
        <color rgb="FF000000"/>
        <rFont val="Arial"/>
        <family val="2"/>
      </rPr>
      <t xml:space="preserve">Revêtement de sol intérieur en pièces en tomette, de 200x200x8 mm, gamme moyenne, capacité d'absorption en eau E&gt;10%, groupe AIII, selon NF EN 14411, avec résistance au glissement entre 35 et 45 selon DIN CEN/TS 12633. SUPPORT: en mortier de ciment.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</si>
  <si>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</si>
  <si>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</si>
  <si>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</si>
  <si>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</si>
  <si>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</si>
  <si>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</si>
  <si>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</si>
  <si>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</si>
  <si>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</si>
  <si>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mt18bcb100Bb</t>
  </si>
  <si>
    <t xml:space="preserve">Pièces en tomette, de 200x200x8 mm, gamme moyenne, capacité d'absorption en eau E&gt;10%, groupe AIII,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</si>
  <si>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</si>
  <si>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</si>
  <si>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</si>
  <si>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</si>
  <si>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</si>
  <si>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</si>
  <si>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</si>
  <si>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</si>
  <si>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</si>
  <si>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</si>
  <si>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</si>
  <si>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</si>
  <si>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</si>
  <si>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</si>
  <si>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</si>
  <si>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367,78DA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</si>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</sst>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0.03</v>
      </c>
      <c r="E9" s="11" t="s">
        <v>13</v>
      </c>
      <c r="F9" s="13">
        <v>14565.3</v>
      </c>
      <c r="G9" s="13">
        <f ca="1">ROUND(INDIRECT(ADDRESS(ROW()+(0), COLUMN()+(-3), 1))*INDIRECT(ADDRESS(ROW()+(0), COLUMN()+(-1), 1)), 2)</f>
        <v>436.96</v>
      </c>
    </row>
    <row r="10" spans="1:7" ht="34.50" thickBot="1" customHeight="1">
      <c r="A10" s="14" t="s">
        <v>14</v>
      </c>
      <c r="B10" s="14"/>
      <c r="C10" s="14" t="s">
        <v>15</v>
      </c>
      <c r="D10" s="15">
        <v>1.05</v>
      </c>
      <c r="E10" s="16" t="s">
        <v>16</v>
      </c>
      <c r="F10" s="17">
        <v>1039.9</v>
      </c>
      <c r="G10" s="17">
        <f ca="1">ROUND(INDIRECT(ADDRESS(ROW()+(0), COLUMN()+(-3), 1))*INDIRECT(ADDRESS(ROW()+(0), COLUMN()+(-1), 1)), 2)</f>
        <v>1091.9</v>
      </c>
    </row>
    <row r="11" spans="1:7" ht="24.00" thickBot="1" customHeight="1">
      <c r="A11" s="14" t="s">
        <v>17</v>
      </c>
      <c r="B11" s="14"/>
      <c r="C11" s="14" t="s">
        <v>18</v>
      </c>
      <c r="D11" s="15">
        <v>0.35</v>
      </c>
      <c r="E11" s="16" t="s">
        <v>19</v>
      </c>
      <c r="F11" s="17">
        <v>288.53</v>
      </c>
      <c r="G11" s="17">
        <f ca="1">ROUND(INDIRECT(ADDRESS(ROW()+(0), COLUMN()+(-3), 1))*INDIRECT(ADDRESS(ROW()+(0), COLUMN()+(-1), 1)), 2)</f>
        <v>100.99</v>
      </c>
    </row>
    <row r="12" spans="1:7" ht="76.50" thickBot="1" customHeight="1">
      <c r="A12" s="14" t="s">
        <v>20</v>
      </c>
      <c r="B12" s="14"/>
      <c r="C12" s="14" t="s">
        <v>21</v>
      </c>
      <c r="D12" s="15">
        <v>0.22</v>
      </c>
      <c r="E12" s="16" t="s">
        <v>22</v>
      </c>
      <c r="F12" s="17">
        <v>160.76</v>
      </c>
      <c r="G12" s="17">
        <f ca="1">ROUND(INDIRECT(ADDRESS(ROW()+(0), COLUMN()+(-3), 1))*INDIRECT(ADDRESS(ROW()+(0), COLUMN()+(-1), 1)), 2)</f>
        <v>35.37</v>
      </c>
    </row>
    <row r="13" spans="1:7" ht="13.50" thickBot="1" customHeight="1">
      <c r="A13" s="14" t="s">
        <v>23</v>
      </c>
      <c r="B13" s="14"/>
      <c r="C13" s="14" t="s">
        <v>24</v>
      </c>
      <c r="D13" s="15">
        <v>0.475</v>
      </c>
      <c r="E13" s="16" t="s">
        <v>25</v>
      </c>
      <c r="F13" s="17">
        <v>698.09</v>
      </c>
      <c r="G13" s="17">
        <f ca="1">ROUND(INDIRECT(ADDRESS(ROW()+(0), COLUMN()+(-3), 1))*INDIRECT(ADDRESS(ROW()+(0), COLUMN()+(-1), 1)), 2)</f>
        <v>331.59</v>
      </c>
    </row>
    <row r="14" spans="1:7" ht="13.50" thickBot="1" customHeight="1">
      <c r="A14" s="14" t="s">
        <v>26</v>
      </c>
      <c r="B14" s="14"/>
      <c r="C14" s="18" t="s">
        <v>27</v>
      </c>
      <c r="D14" s="19">
        <v>0.238</v>
      </c>
      <c r="E14" s="20" t="s">
        <v>28</v>
      </c>
      <c r="F14" s="21">
        <v>521.84</v>
      </c>
      <c r="G14" s="21">
        <f ca="1">ROUND(INDIRECT(ADDRESS(ROW()+(0), COLUMN()+(-3), 1))*INDIRECT(ADDRESS(ROW()+(0), COLUMN()+(-1), 1)), 2)</f>
        <v>124.2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2121.01</v>
      </c>
      <c r="G15" s="24">
        <f ca="1">ROUND(INDIRECT(ADDRESS(ROW()+(0), COLUMN()+(-3), 1))*INDIRECT(ADDRESS(ROW()+(0), COLUMN()+(-1), 1))/100, 2)</f>
        <v>42.42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2163.43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