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<sst xmlns="http://schemas.openxmlformats.org/spreadsheetml/2006/main" count="81" uniqueCount="81">
  <si>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</si>
  <si>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ETE060</t>
  </si>
  <si>
    <t xml:space="preserve">m²</t>
  </si>
  <si>
    <t xml:space="preserve">Toiture terrasse chaude, accessible, avec revêtement de sol flottant sur supports,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</si>
  <si>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Arlita Dur "WEBER",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</si>
  <si>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</si>
  <si>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</si>
  <si>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</si>
  <si>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</si>
  <si>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</si>
  <si>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</si>
  <si>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</si>
  <si>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</si>
  <si>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</si>
  <si>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mt01arl030u</t>
  </si>
  <si>
    <t xml:space="preserve">Argile expansée, Arlita Dur "WEBER",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</si>
  <si>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</si>
  <si>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</si>
  <si>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</si>
  <si>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</si>
  <si>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</si>
  <si>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</si>
  <si>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</si>
  <si>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</si>
  <si>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</si>
  <si>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</si>
  <si>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</si>
  <si>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</si>
  <si>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</si>
  <si>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</si>
  <si>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</si>
  <si>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</si>
  <si>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</si>
  <si>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</si>
  <si>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</si>
  <si>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</si>
  <si>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</si>
  <si>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</si>
  <si>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</si>
  <si>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</si>
  <si>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</si>
  <si>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</si>
  <si>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</si>
  <si>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</si>
  <si>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</si>
  <si>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</si>
  <si>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</si>
  <si>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</si>
  <si>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</si>
  <si>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</si>
  <si>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</si>
  <si>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</si>
  <si>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</si>
  <si>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</si>
  <si>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</si>
  <si>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</si>
  <si>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</si>
  <si>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</si>
  <si>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</si>
  <si>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</si>
  <si>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</si>
  <si>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</si>
  <si>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</si>
  <si>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</si>
  <si>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</si>
  <si>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</si>
  <si>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</si>
  <si>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</si>
  <si>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</si>
  <si>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</si>
  <si>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</si>
  <si>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</si>
  <si>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</si>
  <si>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</si>
  <si>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</si>
  <si>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</si>
  <si>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</si>
  <si>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</si>
  <si>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</si>
  <si>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3.225,55DA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</si>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</sst>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16608.7</v>
      </c>
      <c r="G10" s="17">
        <f ca="1">ROUND(INDIRECT(ADDRESS(ROW()+(0), COLUMN()+(-3), 1))*INDIRECT(ADDRESS(ROW()+(0), COLUMN()+(-1), 1)), 2)</f>
        <v>1660.87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1268.18</v>
      </c>
      <c r="G16" s="17">
        <f ca="1">ROUND(INDIRECT(ADDRESS(ROW()+(0), COLUMN()+(-3), 1))*INDIRECT(ADDRESS(ROW()+(0), COLUMN()+(-1), 1)), 2)</f>
        <v>1395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603.9</v>
      </c>
      <c r="G17" s="17">
        <f ca="1">ROUND(INDIRECT(ADDRESS(ROW()+(0), COLUMN()+(-3), 1))*INDIRECT(ADDRESS(ROW()+(0), COLUMN()+(-1), 1)), 2)</f>
        <v>181.17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124.33</v>
      </c>
      <c r="G18" s="17">
        <f ca="1">ROUND(INDIRECT(ADDRESS(ROW()+(0), COLUMN()+(-3), 1))*INDIRECT(ADDRESS(ROW()+(0), COLUMN()+(-1), 1)), 2)</f>
        <v>261.09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16839.1</v>
      </c>
      <c r="G20" s="17">
        <f ca="1">ROUND(INDIRECT(ADDRESS(ROW()+(0), COLUMN()+(-3), 1))*INDIRECT(ADDRESS(ROW()+(0), COLUMN()+(-1), 1)), 2)</f>
        <v>673.57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170.51</v>
      </c>
      <c r="G21" s="17">
        <f ca="1">ROUND(INDIRECT(ADDRESS(ROW()+(0), COLUMN()+(-3), 1))*INDIRECT(ADDRESS(ROW()+(0), COLUMN()+(-1), 1)), 2)</f>
        <v>179.04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127.11</v>
      </c>
      <c r="G22" s="17">
        <f ca="1">ROUND(INDIRECT(ADDRESS(ROW()+(0), COLUMN()+(-3), 1))*INDIRECT(ADDRESS(ROW()+(0), COLUMN()+(-1), 1)), 2)</f>
        <v>953.33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977.39</v>
      </c>
      <c r="G23" s="17">
        <f ca="1">ROUND(INDIRECT(ADDRESS(ROW()+(0), COLUMN()+(-3), 1))*INDIRECT(ADDRESS(ROW()+(0), COLUMN()+(-1), 1)), 2)</f>
        <v>1026.26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0.028</v>
      </c>
      <c r="E24" s="16" t="s">
        <v>58</v>
      </c>
      <c r="F24" s="17">
        <v>333.01</v>
      </c>
      <c r="G24" s="17">
        <f ca="1">ROUND(INDIRECT(ADDRESS(ROW()+(0), COLUMN()+(-3), 1))*INDIRECT(ADDRESS(ROW()+(0), COLUMN()+(-1), 1)), 2)</f>
        <v>9.32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0.307</v>
      </c>
      <c r="E25" s="16" t="s">
        <v>61</v>
      </c>
      <c r="F25" s="17">
        <v>698.09</v>
      </c>
      <c r="G25" s="17">
        <f ca="1">ROUND(INDIRECT(ADDRESS(ROW()+(0), COLUMN()+(-3), 1))*INDIRECT(ADDRESS(ROW()+(0), COLUMN()+(-1), 1)), 2)</f>
        <v>214.31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0.796</v>
      </c>
      <c r="E26" s="16" t="s">
        <v>64</v>
      </c>
      <c r="F26" s="17">
        <v>502.77</v>
      </c>
      <c r="G26" s="17">
        <f ca="1">ROUND(INDIRECT(ADDRESS(ROW()+(0), COLUMN()+(-3), 1))*INDIRECT(ADDRESS(ROW()+(0), COLUMN()+(-1), 1)), 2)</f>
        <v>400.2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0.182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127.05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0.182</v>
      </c>
      <c r="E28" s="16" t="s">
        <v>70</v>
      </c>
      <c r="F28" s="17">
        <v>521.84</v>
      </c>
      <c r="G28" s="17">
        <f ca="1">ROUND(INDIRECT(ADDRESS(ROW()+(0), COLUMN()+(-3), 1))*INDIRECT(ADDRESS(ROW()+(0), COLUMN()+(-1), 1)), 2)</f>
        <v>94.97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0.057</v>
      </c>
      <c r="E29" s="16" t="s">
        <v>73</v>
      </c>
      <c r="F29" s="17">
        <v>717.33</v>
      </c>
      <c r="G29" s="17">
        <f ca="1">ROUND(INDIRECT(ADDRESS(ROW()+(0), COLUMN()+(-3), 1))*INDIRECT(ADDRESS(ROW()+(0), COLUMN()+(-1), 1)), 2)</f>
        <v>40.89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0.057</v>
      </c>
      <c r="E30" s="20" t="s">
        <v>76</v>
      </c>
      <c r="F30" s="21">
        <v>521.84</v>
      </c>
      <c r="G30" s="21">
        <f ca="1">ROUND(INDIRECT(ADDRESS(ROW()+(0), COLUMN()+(-3), 1))*INDIRECT(ADDRESS(ROW()+(0), COLUMN()+(-1), 1)), 2)</f>
        <v>29.74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9411.62</v>
      </c>
      <c r="G31" s="24">
        <f ca="1">ROUND(INDIRECT(ADDRESS(ROW()+(0), COLUMN()+(-3), 1))*INDIRECT(ADDRESS(ROW()+(0), COLUMN()+(-1), 1))/100, 2)</f>
        <v>188.23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9599.85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