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<sst xmlns="http://schemas.openxmlformats.org/spreadsheetml/2006/main" count="90" uniqueCount="90">
  <si>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</si>
  <si>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ETC320</t>
  </si>
  <si>
    <t xml:space="preserve">m²</t>
  </si>
  <si>
    <t xml:space="preserve">Toiture terrasse chaude, accessible, avec revêtement de sol fixe, de type conventionnel,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</si>
  <si>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</si>
  <si>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</si>
  <si>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</si>
  <si>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</si>
  <si>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</si>
  <si>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</si>
  <si>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</si>
  <si>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</si>
  <si>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</si>
  <si>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</si>
  <si>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</si>
  <si>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</si>
  <si>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</si>
  <si>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</si>
  <si>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</si>
  <si>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</si>
  <si>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</si>
  <si>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</si>
  <si>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</si>
  <si>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</si>
  <si>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</si>
  <si>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</si>
  <si>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</si>
  <si>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</si>
  <si>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</si>
  <si>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</si>
  <si>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</si>
  <si>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</si>
  <si>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</si>
  <si>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</si>
  <si>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</si>
  <si>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</si>
  <si>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</si>
  <si>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</si>
  <si>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</si>
  <si>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</si>
  <si>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</si>
  <si>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</si>
  <si>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</si>
  <si>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</si>
  <si>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</si>
  <si>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</si>
  <si>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</si>
  <si>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</si>
  <si>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</si>
  <si>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</si>
  <si>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</si>
  <si>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</si>
  <si>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</si>
  <si>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</si>
  <si>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</si>
  <si>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</si>
  <si>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</si>
  <si>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</si>
  <si>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</si>
  <si>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</si>
  <si>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</si>
  <si>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</si>
  <si>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</si>
  <si>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</si>
  <si>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</si>
  <si>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</si>
  <si>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</si>
  <si>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</si>
  <si>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</si>
  <si>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</si>
  <si>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</si>
  <si>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</si>
  <si>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</si>
  <si>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</si>
  <si>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</si>
  <si>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</si>
  <si>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</si>
  <si>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</si>
  <si>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</si>
  <si>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</si>
  <si>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</si>
  <si>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</si>
  <si>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</si>
  <si>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</si>
  <si>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</si>
  <si>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</si>
  <si>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</si>
  <si>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</si>
  <si>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3.741,87DA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</si>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</sst>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3767.83</v>
      </c>
      <c r="G16" s="17">
        <f ca="1">ROUND(INDIRECT(ADDRESS(ROW()+(0), COLUMN()+(-3), 1))*INDIRECT(ADDRESS(ROW()+(0), COLUMN()+(-1), 1)), 2)</f>
        <v>3956.22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1014.19</v>
      </c>
      <c r="G19" s="17">
        <f ca="1">ROUND(INDIRECT(ADDRESS(ROW()+(0), COLUMN()+(-3), 1))*INDIRECT(ADDRESS(ROW()+(0), COLUMN()+(-1), 1)), 2)</f>
        <v>1115.61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879.2</v>
      </c>
      <c r="G20" s="17">
        <f ca="1">ROUND(INDIRECT(ADDRESS(ROW()+(0), COLUMN()+(-3), 1))*INDIRECT(ADDRESS(ROW()+(0), COLUMN()+(-1), 1)), 2)</f>
        <v>967.12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270.17</v>
      </c>
      <c r="G22" s="17">
        <f ca="1">ROUND(INDIRECT(ADDRESS(ROW()+(0), COLUMN()+(-3), 1))*INDIRECT(ADDRESS(ROW()+(0), COLUMN()+(-1), 1)), 2)</f>
        <v>297.19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13037</v>
      </c>
      <c r="G23" s="17">
        <f ca="1">ROUND(INDIRECT(ADDRESS(ROW()+(0), COLUMN()+(-3), 1))*INDIRECT(ADDRESS(ROW()+(0), COLUMN()+(-1), 1)), 2)</f>
        <v>1303.7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410.87</v>
      </c>
      <c r="G24" s="17">
        <f ca="1">ROUND(INDIRECT(ADDRESS(ROW()+(0), COLUMN()+(-3), 1))*INDIRECT(ADDRESS(ROW()+(0), COLUMN()+(-1), 1)), 2)</f>
        <v>328.7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1346.35</v>
      </c>
      <c r="G25" s="17">
        <f ca="1">ROUND(INDIRECT(ADDRESS(ROW()+(0), COLUMN()+(-3), 1))*INDIRECT(ADDRESS(ROW()+(0), COLUMN()+(-1), 1)), 2)</f>
        <v>1077.08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1487.98</v>
      </c>
      <c r="G26" s="17">
        <f ca="1">ROUND(INDIRECT(ADDRESS(ROW()+(0), COLUMN()+(-3), 1))*INDIRECT(ADDRESS(ROW()+(0), COLUMN()+(-1), 1)), 2)</f>
        <v>297.6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0.033</v>
      </c>
      <c r="E27" s="16" t="s">
        <v>67</v>
      </c>
      <c r="F27" s="17">
        <v>333.01</v>
      </c>
      <c r="G27" s="17">
        <f ca="1">ROUND(INDIRECT(ADDRESS(ROW()+(0), COLUMN()+(-3), 1))*INDIRECT(ADDRESS(ROW()+(0), COLUMN()+(-1), 1)), 2)</f>
        <v>10.99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0.589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411.18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1.181</v>
      </c>
      <c r="E29" s="16" t="s">
        <v>73</v>
      </c>
      <c r="F29" s="17">
        <v>502.77</v>
      </c>
      <c r="G29" s="17">
        <f ca="1">ROUND(INDIRECT(ADDRESS(ROW()+(0), COLUMN()+(-3), 1))*INDIRECT(ADDRESS(ROW()+(0), COLUMN()+(-1), 1)), 2)</f>
        <v>593.77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0.239</v>
      </c>
      <c r="E30" s="16" t="s">
        <v>76</v>
      </c>
      <c r="F30" s="17">
        <v>698.09</v>
      </c>
      <c r="G30" s="17">
        <f ca="1">ROUND(INDIRECT(ADDRESS(ROW()+(0), COLUMN()+(-3), 1))*INDIRECT(ADDRESS(ROW()+(0), COLUMN()+(-1), 1)), 2)</f>
        <v>166.84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0.239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124.72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0.057</v>
      </c>
      <c r="E32" s="16" t="s">
        <v>82</v>
      </c>
      <c r="F32" s="17">
        <v>717.33</v>
      </c>
      <c r="G32" s="17">
        <f ca="1">ROUND(INDIRECT(ADDRESS(ROW()+(0), COLUMN()+(-3), 1))*INDIRECT(ADDRESS(ROW()+(0), COLUMN()+(-1), 1)), 2)</f>
        <v>40.89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0.057</v>
      </c>
      <c r="E33" s="20" t="s">
        <v>85</v>
      </c>
      <c r="F33" s="21">
        <v>521.84</v>
      </c>
      <c r="G33" s="21">
        <f ca="1">ROUND(INDIRECT(ADDRESS(ROW()+(0), COLUMN()+(-3), 1))*INDIRECT(ADDRESS(ROW()+(0), COLUMN()+(-1), 1)), 2)</f>
        <v>29.74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13895.8</v>
      </c>
      <c r="G34" s="24">
        <f ca="1">ROUND(INDIRECT(ADDRESS(ROW()+(0), COLUMN()+(-3), 1))*INDIRECT(ADDRESS(ROW()+(0), COLUMN()+(-1), 1))/100, 2)</f>
        <v>277.92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14173.8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