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<sst xmlns="http://schemas.openxmlformats.org/spreadsheetml/2006/main" count="99" uniqueCount="99">
  <si>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</si>
  <si>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ETC190</t>
  </si>
  <si>
    <t xml:space="preserve">m²</t>
  </si>
  <si>
    <t xml:space="preserve">Toiture terrasse chaude, accessible, avec revêtement de sol fixe, type inversée, pour trafic piéton privé.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</si>
  <si>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</si>
  <si>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</si>
  <si>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</si>
  <si>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</si>
  <si>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</si>
  <si>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</si>
  <si>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</si>
  <si>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</si>
  <si>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</si>
  <si>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</si>
  <si>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</si>
  <si>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</si>
  <si>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</si>
  <si>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</si>
  <si>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</si>
  <si>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</si>
  <si>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</si>
  <si>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</si>
  <si>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</si>
  <si>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</si>
  <si>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</si>
  <si>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</si>
  <si>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</si>
  <si>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</si>
  <si>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</si>
  <si>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</si>
  <si>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</si>
  <si>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</si>
  <si>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</si>
  <si>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</si>
  <si>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</si>
  <si>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</si>
  <si>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</si>
  <si>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</si>
  <si>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</si>
  <si>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</si>
  <si>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</si>
  <si>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</si>
  <si>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</si>
  <si>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</si>
  <si>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</si>
  <si>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</si>
  <si>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</si>
  <si>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</si>
  <si>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</si>
  <si>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</si>
  <si>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</si>
  <si>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</si>
  <si>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</si>
  <si>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</si>
  <si>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</si>
  <si>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</si>
  <si>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</si>
  <si>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</si>
  <si>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</si>
  <si>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</si>
  <si>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</si>
  <si>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</si>
  <si>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</si>
  <si>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</si>
  <si>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</si>
  <si>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</si>
  <si>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</si>
  <si>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</si>
  <si>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</si>
  <si>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</si>
  <si>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</si>
  <si>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</si>
  <si>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</si>
  <si>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</si>
  <si>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</si>
  <si>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</si>
  <si>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</si>
  <si>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</si>
  <si>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</si>
  <si>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</si>
  <si>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</si>
  <si>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</si>
  <si>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</si>
  <si>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</si>
  <si>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</si>
  <si>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</si>
  <si>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</si>
  <si>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</si>
  <si>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</si>
  <si>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</si>
  <si>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</si>
  <si>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</si>
  <si>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</si>
  <si>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</si>
  <si>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</si>
  <si>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</si>
  <si>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</si>
  <si>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3.115,92DA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</si>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</sst>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0.6</v>
      </c>
      <c r="F16" s="16" t="s">
        <v>34</v>
      </c>
      <c r="G16" s="17">
        <v>88.43</v>
      </c>
      <c r="H16" s="17">
        <f ca="1">ROUND(INDIRECT(ADDRESS(ROW()+(0), COLUMN()+(-3), 1))*INDIRECT(ADDRESS(ROW()+(0), COLUMN()+(-1), 1)), 2)</f>
        <v>53.06</v>
      </c>
    </row>
    <row r="17" spans="1:8" ht="34.50" thickBot="1" customHeight="1">
      <c r="A17" s="14" t="s">
        <v>35</v>
      </c>
      <c r="B17" s="14"/>
      <c r="C17" s="14"/>
      <c r="D17" s="14" t="s">
        <v>36</v>
      </c>
      <c r="E17" s="15">
        <v>1.1</v>
      </c>
      <c r="F17" s="16" t="s">
        <v>37</v>
      </c>
      <c r="G17" s="17">
        <v>2391.19</v>
      </c>
      <c r="H17" s="17">
        <f ca="1">ROUND(INDIRECT(ADDRESS(ROW()+(0), COLUMN()+(-3), 1))*INDIRECT(ADDRESS(ROW()+(0), COLUMN()+(-1), 1)), 2)</f>
        <v>2630.31</v>
      </c>
    </row>
    <row r="18" spans="1:8" ht="34.50" thickBot="1" customHeight="1">
      <c r="A18" s="14" t="s">
        <v>38</v>
      </c>
      <c r="B18" s="14"/>
      <c r="C18" s="14"/>
      <c r="D18" s="14" t="s">
        <v>39</v>
      </c>
      <c r="E18" s="15">
        <v>0.3</v>
      </c>
      <c r="F18" s="16" t="s">
        <v>40</v>
      </c>
      <c r="G18" s="17">
        <v>378.98</v>
      </c>
      <c r="H18" s="17">
        <f ca="1">ROUND(INDIRECT(ADDRESS(ROW()+(0), COLUMN()+(-3), 1))*INDIRECT(ADDRESS(ROW()+(0), COLUMN()+(-1), 1)), 2)</f>
        <v>113.69</v>
      </c>
    </row>
    <row r="19" spans="1:8" ht="55.50" thickBot="1" customHeight="1">
      <c r="A19" s="14" t="s">
        <v>41</v>
      </c>
      <c r="B19" s="14"/>
      <c r="C19" s="14"/>
      <c r="D19" s="14" t="s">
        <v>42</v>
      </c>
      <c r="E19" s="15">
        <v>1.05</v>
      </c>
      <c r="F19" s="16" t="s">
        <v>43</v>
      </c>
      <c r="G19" s="17">
        <v>1943.96</v>
      </c>
      <c r="H19" s="17">
        <f ca="1">ROUND(INDIRECT(ADDRESS(ROW()+(0), COLUMN()+(-3), 1))*INDIRECT(ADDRESS(ROW()+(0), COLUMN()+(-1), 1)), 2)</f>
        <v>2041.16</v>
      </c>
    </row>
    <row r="20" spans="1:8" ht="55.50" thickBot="1" customHeight="1">
      <c r="A20" s="14" t="s">
        <v>44</v>
      </c>
      <c r="B20" s="14"/>
      <c r="C20" s="14"/>
      <c r="D20" s="14" t="s">
        <v>45</v>
      </c>
      <c r="E20" s="15">
        <v>1.05</v>
      </c>
      <c r="F20" s="16" t="s">
        <v>46</v>
      </c>
      <c r="G20" s="17">
        <v>124.33</v>
      </c>
      <c r="H20" s="17">
        <f ca="1">ROUND(INDIRECT(ADDRESS(ROW()+(0), COLUMN()+(-3), 1))*INDIRECT(ADDRESS(ROW()+(0), COLUMN()+(-1), 1)), 2)</f>
        <v>130.55</v>
      </c>
    </row>
    <row r="21" spans="1:8" ht="24.00" thickBot="1" customHeight="1">
      <c r="A21" s="14" t="s">
        <v>47</v>
      </c>
      <c r="B21" s="14"/>
      <c r="C21" s="14"/>
      <c r="D21" s="14" t="s">
        <v>48</v>
      </c>
      <c r="E21" s="15">
        <v>0.04</v>
      </c>
      <c r="F21" s="16" t="s">
        <v>49</v>
      </c>
      <c r="G21" s="17">
        <v>16839.1</v>
      </c>
      <c r="H21" s="17">
        <f ca="1">ROUND(INDIRECT(ADDRESS(ROW()+(0), COLUMN()+(-3), 1))*INDIRECT(ADDRESS(ROW()+(0), COLUMN()+(-1), 1)), 2)</f>
        <v>673.57</v>
      </c>
    </row>
    <row r="22" spans="1:8" ht="55.50" thickBot="1" customHeight="1">
      <c r="A22" s="14" t="s">
        <v>50</v>
      </c>
      <c r="B22" s="14"/>
      <c r="C22" s="14"/>
      <c r="D22" s="14" t="s">
        <v>51</v>
      </c>
      <c r="E22" s="15">
        <v>1.05</v>
      </c>
      <c r="F22" s="16" t="s">
        <v>52</v>
      </c>
      <c r="G22" s="17">
        <v>280.63</v>
      </c>
      <c r="H22" s="17">
        <f ca="1">ROUND(INDIRECT(ADDRESS(ROW()+(0), COLUMN()+(-3), 1))*INDIRECT(ADDRESS(ROW()+(0), COLUMN()+(-1), 1)), 2)</f>
        <v>294.66</v>
      </c>
    </row>
    <row r="23" spans="1:8" ht="55.50" thickBot="1" customHeight="1">
      <c r="A23" s="14" t="s">
        <v>53</v>
      </c>
      <c r="B23" s="14"/>
      <c r="C23" s="14"/>
      <c r="D23" s="14" t="s">
        <v>54</v>
      </c>
      <c r="E23" s="15">
        <v>8</v>
      </c>
      <c r="F23" s="16" t="s">
        <v>55</v>
      </c>
      <c r="G23" s="17">
        <v>48.03</v>
      </c>
      <c r="H23" s="17">
        <f ca="1">ROUND(INDIRECT(ADDRESS(ROW()+(0), COLUMN()+(-3), 1))*INDIRECT(ADDRESS(ROW()+(0), COLUMN()+(-1), 1)), 2)</f>
        <v>384.24</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97.50" thickBot="1" customHeight="1">
      <c r="A27" s="14" t="s">
        <v>65</v>
      </c>
      <c r="B27" s="14"/>
      <c r="C27" s="14"/>
      <c r="D27" s="14" t="s">
        <v>66</v>
      </c>
      <c r="E27" s="15">
        <v>0.05</v>
      </c>
      <c r="F27" s="16" t="s">
        <v>67</v>
      </c>
      <c r="G27" s="17">
        <v>285.76</v>
      </c>
      <c r="H27" s="17">
        <f ca="1">ROUND(INDIRECT(ADDRESS(ROW()+(0), COLUMN()+(-3), 1))*INDIRECT(ADDRESS(ROW()+(0), COLUMN()+(-1), 1)), 2)</f>
        <v>14.29</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0.171</v>
      </c>
      <c r="F31" s="16" t="s">
        <v>79</v>
      </c>
      <c r="G31" s="17">
        <v>698.09</v>
      </c>
      <c r="H31" s="17">
        <f ca="1">ROUND(INDIRECT(ADDRESS(ROW()+(0), COLUMN()+(-3), 1))*INDIRECT(ADDRESS(ROW()+(0), COLUMN()+(-1), 1)), 2)</f>
        <v>119.37</v>
      </c>
    </row>
    <row r="32" spans="1:8" ht="13.50" thickBot="1" customHeight="1">
      <c r="A32" s="14" t="s">
        <v>80</v>
      </c>
      <c r="B32" s="14"/>
      <c r="C32" s="14"/>
      <c r="D32" s="14" t="s">
        <v>81</v>
      </c>
      <c r="E32" s="15">
        <v>0.171</v>
      </c>
      <c r="F32" s="16" t="s">
        <v>82</v>
      </c>
      <c r="G32" s="17">
        <v>521.84</v>
      </c>
      <c r="H32" s="17">
        <f ca="1">ROUND(INDIRECT(ADDRESS(ROW()+(0), COLUMN()+(-3), 1))*INDIRECT(ADDRESS(ROW()+(0), COLUMN()+(-1), 1)), 2)</f>
        <v>89.23</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11571.3</v>
      </c>
      <c r="H37" s="24">
        <f ca="1">ROUND(INDIRECT(ADDRESS(ROW()+(0), COLUMN()+(-3), 1))*INDIRECT(ADDRESS(ROW()+(0), COLUMN()+(-1), 1))/100, 2)</f>
        <v>231.43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11802.7</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