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<sst xmlns="http://schemas.openxmlformats.org/spreadsheetml/2006/main" count="33" uniqueCount="33">
  <si>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</si>
  <si>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TCL010</t>
  </si>
  <si>
    <t xml:space="preserve">U</t>
  </si>
  <si>
    <t xml:space="preserve">Ballon électrique.</t>
  </si>
  <si>
    <r>
      <rPr>
        <sz val="8.25"/>
        <color rgb="FF000000"/>
        <rFont val="Arial"/>
        <family val="2"/>
      </rPr>
      <t xml:space="preserve">Ballon électrique pour le service d'E.C.S., de sol, résistance blindée, capacité 200 l, puissance d'E.C.S. 3 kW, de 1820 mm de hauteur et 625 mm de diamètre, constitué de tonneau en acier vitrifié, isolation de mousse de polyuréthane, anode sacrificielle de magnésium. Comprend le support et les ancrages de fixation, le clapet de non retour,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</si>
  <si>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</si>
  <si>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</si>
  <si>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</si>
  <si>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</si>
  <si>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</si>
  <si>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</si>
  <si>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mt38tew022f</t>
  </si>
  <si>
    <t xml:space="preserve">Ballon électrique pour le service d'E.C.S., de sol, résistance blindée, capacité 200 l, puissance d'E.C.S. 3 kW, de 1820 mm de hauteur et 625 mm de diamètre, constitué de tonneau en acier vitrifié, isolation de mousse de polyuréthane, anode sacrificielle de magnésium.</t>
  </si>
  <si>
    <t xml:space="preserve">U</t>
  </si>
  <si>
    <t xml:space="preserve">mt37sve010c</t>
  </si>
  <si>
    <t xml:space="preserve">Vanne à sphère en laiton nickelé à visser de 3/4".</t>
  </si>
  <si>
    <t xml:space="preserve">U</t>
  </si>
  <si>
    <t xml:space="preserve">mt37svs050c</t>
  </si>
  <si>
    <t xml:space="preserve">Clapet de non retour de sécurité, en laiton chromé, avec filet de 3/4" de diamètre, réglé à 8 bar de pression, avec manette de purge.</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</si>
  <si>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</si>
  <si>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</si>
  <si>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</si>
  <si>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</si>
  <si>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</si>
  <si>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</si>
  <si>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</si>
  <si>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</si>
  <si>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</si>
  <si>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</si>
  <si>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</si>
  <si>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</si>
  <si>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61.542,56DA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</si>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</sst>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74598.9</v>
      </c>
      <c r="G9" s="13">
        <f ca="1">ROUND(INDIRECT(ADDRESS(ROW()+(0), COLUMN()+(-3), 1))*INDIRECT(ADDRESS(ROW()+(0), COLUMN()+(-1), 1)), 2)</f>
        <v>74598.9</v>
      </c>
    </row>
    <row r="10" spans="1:7" ht="13.50" thickBot="1" customHeight="1">
      <c r="A10" s="14" t="s">
        <v>14</v>
      </c>
      <c r="B10" s="14"/>
      <c r="C10" s="14" t="s">
        <v>15</v>
      </c>
      <c r="D10" s="15">
        <v>2</v>
      </c>
      <c r="E10" s="16" t="s">
        <v>16</v>
      </c>
      <c r="F10" s="17">
        <v>881.28</v>
      </c>
      <c r="G10" s="17">
        <f ca="1">ROUND(INDIRECT(ADDRESS(ROW()+(0), COLUMN()+(-3), 1))*INDIRECT(ADDRESS(ROW()+(0), COLUMN()+(-1), 1)), 2)</f>
        <v>1762.56</v>
      </c>
    </row>
    <row r="11" spans="1:7" ht="24.00" thickBot="1" customHeight="1">
      <c r="A11" s="14" t="s">
        <v>17</v>
      </c>
      <c r="B11" s="14"/>
      <c r="C11" s="14" t="s">
        <v>18</v>
      </c>
      <c r="D11" s="15">
        <v>1</v>
      </c>
      <c r="E11" s="16" t="s">
        <v>19</v>
      </c>
      <c r="F11" s="17">
        <v>1326.01</v>
      </c>
      <c r="G11" s="17">
        <f ca="1">ROUND(INDIRECT(ADDRESS(ROW()+(0), COLUMN()+(-3), 1))*INDIRECT(ADDRESS(ROW()+(0), COLUMN()+(-1), 1)), 2)</f>
        <v>1326.01</v>
      </c>
    </row>
    <row r="12" spans="1:7" ht="13.50" thickBot="1" customHeight="1">
      <c r="A12" s="14" t="s">
        <v>20</v>
      </c>
      <c r="B12" s="14"/>
      <c r="C12" s="14" t="s">
        <v>21</v>
      </c>
      <c r="D12" s="15">
        <v>1</v>
      </c>
      <c r="E12" s="16" t="s">
        <v>22</v>
      </c>
      <c r="F12" s="17">
        <v>265.51</v>
      </c>
      <c r="G12" s="17">
        <f ca="1">ROUND(INDIRECT(ADDRESS(ROW()+(0), COLUMN()+(-3), 1))*INDIRECT(ADDRESS(ROW()+(0), COLUMN()+(-1), 1)), 2)</f>
        <v>265.51</v>
      </c>
    </row>
    <row r="13" spans="1:7" ht="13.50" thickBot="1" customHeight="1">
      <c r="A13" s="14" t="s">
        <v>23</v>
      </c>
      <c r="B13" s="14"/>
      <c r="C13" s="14" t="s">
        <v>24</v>
      </c>
      <c r="D13" s="15">
        <v>1.16</v>
      </c>
      <c r="E13" s="16" t="s">
        <v>25</v>
      </c>
      <c r="F13" s="17">
        <v>717.33</v>
      </c>
      <c r="G13" s="17">
        <f ca="1">ROUND(INDIRECT(ADDRESS(ROW()+(0), COLUMN()+(-3), 1))*INDIRECT(ADDRESS(ROW()+(0), COLUMN()+(-1), 1)), 2)</f>
        <v>832.1</v>
      </c>
    </row>
    <row r="14" spans="1:7" ht="13.50" thickBot="1" customHeight="1">
      <c r="A14" s="14" t="s">
        <v>26</v>
      </c>
      <c r="B14" s="14"/>
      <c r="C14" s="18" t="s">
        <v>27</v>
      </c>
      <c r="D14" s="19">
        <v>1.16</v>
      </c>
      <c r="E14" s="20" t="s">
        <v>28</v>
      </c>
      <c r="F14" s="21">
        <v>520.85</v>
      </c>
      <c r="G14" s="21">
        <f ca="1">ROUND(INDIRECT(ADDRESS(ROW()+(0), COLUMN()+(-3), 1))*INDIRECT(ADDRESS(ROW()+(0), COLUMN()+(-1), 1)), 2)</f>
        <v>604.19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79389.3</v>
      </c>
      <c r="G15" s="24">
        <f ca="1">ROUND(INDIRECT(ADDRESS(ROW()+(0), COLUMN()+(-3), 1))*INDIRECT(ADDRESS(ROW()+(0), COLUMN()+(-1), 1))/100, 2)</f>
        <v>1587.79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80977.1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