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<sst xmlns="http://schemas.openxmlformats.org/spreadsheetml/2006/main" count="27" uniqueCount="27">
  <si>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</si>
  <si>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TCE160</t>
  </si>
  <si>
    <t xml:space="preserve">U</t>
  </si>
  <si>
    <t xml:space="preserve">Groupe hydraulique solaire.</t>
  </si>
  <si>
    <r>
      <rPr>
        <sz val="8.25"/>
        <color rgb="FF000000"/>
        <rFont val="Arial"/>
        <family val="2"/>
      </rPr>
      <t xml:space="preserve">Groupe hydraulique solaire, modèle VMS 70 "VAILLANT", constitué de pompe de circulation modulante, deux vannes d'isolement avec fonction de non retour, thermomètres en départ et en retour, vannes de remplissage et de vidange, purgeur d'air avec manomètre, vanne de sécurité réglée à 6 bar et connexion pour vase d'expansion, kit de connexions hydrauliques.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</si>
  <si>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</si>
  <si>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</si>
  <si>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</si>
  <si>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</si>
  <si>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</si>
  <si>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</si>
  <si>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mt38vai565a</t>
  </si>
  <si>
    <t xml:space="preserve">Groupe hydraulique solaire, modèle VMS 70 "VAILLANT", constitué de pompe de circulation modulante, deux vannes d'isolement avec fonction de non retour, thermomètres en départ et en retour, vannes de remplissage et de vidange, purgeur d'air avec manomètre, vanne de sécurité réglée à 6 bar et connexion pour vase d'expansion.</t>
  </si>
  <si>
    <t xml:space="preserve">U</t>
  </si>
  <si>
    <t xml:space="preserve">mt38vai567a</t>
  </si>
  <si>
    <t xml:space="preserve">Kit de connexions hydrauliques, "VAILLANT", pour groupe hydraulique solaire VMS 70.</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</si>
  <si>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</si>
  <si>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</si>
  <si>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</si>
  <si>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</si>
  <si>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</si>
  <si>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</si>
  <si>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</si>
  <si>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</si>
  <si>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</si>
  <si>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59.911,32DA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</si>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</sst>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117190</v>
      </c>
      <c r="H9" s="13">
        <f ca="1">ROUND(INDIRECT(ADDRESS(ROW()+(0), COLUMN()+(-3), 1))*INDIRECT(ADDRESS(ROW()+(0), COLUMN()+(-1), 1)), 2)</f>
        <v>117190</v>
      </c>
    </row>
    <row r="10" spans="1:8" ht="13.50" thickBot="1" customHeight="1">
      <c r="A10" s="14" t="s">
        <v>14</v>
      </c>
      <c r="B10" s="14"/>
      <c r="C10" s="14" t="s">
        <v>15</v>
      </c>
      <c r="D10" s="14"/>
      <c r="E10" s="15">
        <v>1</v>
      </c>
      <c r="F10" s="16" t="s">
        <v>16</v>
      </c>
      <c r="G10" s="17">
        <v>7324.39</v>
      </c>
      <c r="H10" s="17">
        <f ca="1">ROUND(INDIRECT(ADDRESS(ROW()+(0), COLUMN()+(-3), 1))*INDIRECT(ADDRESS(ROW()+(0), COLUMN()+(-1), 1)), 2)</f>
        <v>7324.39</v>
      </c>
    </row>
    <row r="11" spans="1:8" ht="13.50" thickBot="1" customHeight="1">
      <c r="A11" s="14" t="s">
        <v>17</v>
      </c>
      <c r="B11" s="14"/>
      <c r="C11" s="14" t="s">
        <v>18</v>
      </c>
      <c r="D11" s="14"/>
      <c r="E11" s="15">
        <v>0.369</v>
      </c>
      <c r="F11" s="16" t="s">
        <v>19</v>
      </c>
      <c r="G11" s="17">
        <v>717.33</v>
      </c>
      <c r="H11" s="17">
        <f ca="1">ROUND(INDIRECT(ADDRESS(ROW()+(0), COLUMN()+(-3), 1))*INDIRECT(ADDRESS(ROW()+(0), COLUMN()+(-1), 1)), 2)</f>
        <v>264.69</v>
      </c>
    </row>
    <row r="12" spans="1:8" ht="13.50" thickBot="1" customHeight="1">
      <c r="A12" s="14" t="s">
        <v>20</v>
      </c>
      <c r="B12" s="14"/>
      <c r="C12" s="18" t="s">
        <v>21</v>
      </c>
      <c r="D12" s="18"/>
      <c r="E12" s="19">
        <v>0.369</v>
      </c>
      <c r="F12" s="20" t="s">
        <v>22</v>
      </c>
      <c r="G12" s="21">
        <v>520.85</v>
      </c>
      <c r="H12" s="21">
        <f ca="1">ROUND(INDIRECT(ADDRESS(ROW()+(0), COLUMN()+(-3), 1))*INDIRECT(ADDRESS(ROW()+(0), COLUMN()+(-1), 1)), 2)</f>
        <v>192.19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124971</v>
      </c>
      <c r="H13" s="24">
        <f ca="1">ROUND(INDIRECT(ADDRESS(ROW()+(0), COLUMN()+(-3), 1))*INDIRECT(ADDRESS(ROW()+(0), COLUMN()+(-1), 1))/100, 2)</f>
        <v>2499.43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127471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