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<sst xmlns="http://schemas.openxmlformats.org/spreadsheetml/2006/main" count="30" uniqueCount="30">
  <si>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</si>
  <si>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</si>
  <si>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</si>
  <si>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</si>
  <si>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de sol, à deux serpentins, de 500 l de capacité, hauteur 2000 mm, diamètre 700 mm, avec tonneau en acier vitrifié, protection cathodique par anode de sacrifice, isolation avec mousse de polyuréthane, prise pour recirculation, deux gaines pour l'insertion de capteurs et point d'accès à l'intérieur pour maintenance.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</si>
  <si>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</si>
  <si>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</si>
  <si>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</si>
  <si>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</si>
  <si>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</si>
  <si>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</si>
  <si>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mt38csg065o</t>
  </si>
  <si>
    <t xml:space="preserve">Ballon échangeur de sol, à deux serpentins, de 500 l de capacité, hauteur 2000 mm, diamètre 700 mm, avec tonneau en acier vitrifié, protection cathodique par anode de sacrifice, isolation avec mousse de polyuréthane, prise pour recirculation, deux gaines pour l'insertion de capteurs et point d'accès à l'intérieur pour maintenance.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</si>
  <si>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</si>
  <si>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</si>
  <si>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</si>
  <si>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</si>
  <si>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</si>
  <si>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</si>
  <si>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</si>
  <si>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</si>
  <si>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</si>
  <si>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</si>
  <si>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</si>
  <si>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</si>
  <si>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</si>
  <si>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</si>
  <si>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</si>
  <si>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138.531,57DA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</si>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</sst>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635391</v>
      </c>
      <c r="G9" s="13">
        <f ca="1">ROUND(INDIRECT(ADDRESS(ROW()+(0), COLUMN()+(-3), 1))*INDIRECT(ADDRESS(ROW()+(0), COLUMN()+(-1), 1)), 2)</f>
        <v>635391</v>
      </c>
    </row>
    <row r="10" spans="1:7" ht="13.50" thickBot="1" customHeight="1">
      <c r="A10" s="14" t="s">
        <v>14</v>
      </c>
      <c r="B10" s="14"/>
      <c r="C10" s="14" t="s">
        <v>15</v>
      </c>
      <c r="D10" s="15">
        <v>6</v>
      </c>
      <c r="E10" s="16" t="s">
        <v>16</v>
      </c>
      <c r="F10" s="17">
        <v>1466.46</v>
      </c>
      <c r="G10" s="17">
        <f ca="1">ROUND(INDIRECT(ADDRESS(ROW()+(0), COLUMN()+(-3), 1))*INDIRECT(ADDRESS(ROW()+(0), COLUMN()+(-1), 1)), 2)</f>
        <v>8798.76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1.845</v>
      </c>
      <c r="E12" s="16" t="s">
        <v>22</v>
      </c>
      <c r="F12" s="17">
        <v>717.33</v>
      </c>
      <c r="G12" s="17">
        <f ca="1">ROUND(INDIRECT(ADDRESS(ROW()+(0), COLUMN()+(-3), 1))*INDIRECT(ADDRESS(ROW()+(0), COLUMN()+(-1), 1)), 2)</f>
        <v>1323.47</v>
      </c>
    </row>
    <row r="13" spans="1:7" ht="13.50" thickBot="1" customHeight="1">
      <c r="A13" s="14" t="s">
        <v>23</v>
      </c>
      <c r="B13" s="14"/>
      <c r="C13" s="18" t="s">
        <v>24</v>
      </c>
      <c r="D13" s="19">
        <v>1.845</v>
      </c>
      <c r="E13" s="20" t="s">
        <v>25</v>
      </c>
      <c r="F13" s="21">
        <v>520.85</v>
      </c>
      <c r="G13" s="21">
        <f ca="1">ROUND(INDIRECT(ADDRESS(ROW()+(0), COLUMN()+(-3), 1))*INDIRECT(ADDRESS(ROW()+(0), COLUMN()+(-1), 1)), 2)</f>
        <v>960.97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646739</v>
      </c>
      <c r="G14" s="24">
        <f ca="1">ROUND(INDIRECT(ADDRESS(ROW()+(0), COLUMN()+(-3), 1))*INDIRECT(ADDRESS(ROW()+(0), COLUMN()+(-1), 1))/100, 2)</f>
        <v>12934.8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659674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