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<sst xmlns="http://schemas.openxmlformats.org/spreadsheetml/2006/main" count="30" uniqueCount="30">
  <si>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</si>
  <si>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TVP100</t>
  </si>
  <si>
    <t xml:space="preserve">U</t>
  </si>
  <si>
    <t xml:space="preserve">Équipement air-eau, pompe à chaleur aérothermique, pour production d'E.C.S., chauffage et refroidissement.</t>
  </si>
  <si>
    <r>
      <rPr>
        <sz val="8.25"/>
        <color rgb="FF000000"/>
        <rFont val="Arial"/>
        <family val="2"/>
      </rPr>
      <t xml:space="preserve">Équipement air-eau, pompe à chaleur aérothermique, pour production d'E.C.S., chauffage et refroidissement, modèle aroTHERM plus uniTOWER 4 "VAILLANT", constitué d'unité extérieure VWL 45/6 230V S3, classe d'efficacité énergétique A+++, puissance calorifique nominale 5,5 kW (température de bulbe humide de l'air extérieur 7°C, température de sortie de l'eau 35°C, écart de température 5°C), puissance frigorifique nominale 5 kW (température de bulbe sec de l'air extérieur 35°C, température de sortie de l'eau 18°C, écart de température 5°C), EER 3,37, COP 4,8, puissance sonore 51 dBA, dimensions 765x1100x450 mm, poids 114 kg, alimentation monophasée à 230 V, intervalle de fonctionnement de température de l'air extérieur de -25 à 46°C, production d'eau chaude de 5°C à 60°C, avec compresseur rotatif à rendement élevé avec modulation Inverter DC, échangeur à plaques en acier inoxydable, ballon échangeur externe en cuivre avec ailettes de haute capacité, réfrigérant R-290, sonde de température extérieure, batterie d'échange avec ventilateur modulant à rendement élevé, revêtement extérieur anticorrosion, pompe de circulation avec classe d'efficacité énergétique A, armoire intérieure avec ballon échangeur VIH QW 190/6, pour production d'E.C.S. dimensions 1880x599x693 mm, capacité 185 l, classe d'efficacité énergétique en E.C.S. A, profil de consommation XL, poids 143 kg, en acier inoxydable, avec vase d'expansion de 15 l, résistance électrique d'appui avec trois niveaux de puissance de 2, 4 y 6 kW, vanne à 3 voies, pour production d'E.C.S., vanne de sécurité et système de contrôle sensoCOMFORT VRC 720f, avec contrôle de la température avec sonde extérieure, écran digital, sans fil, programmation quotidienne et hebdomadaire, pour le contrôle de plusieurs circuits de chauffage avec des modules et des thermostats additionnels, avec contrôle depuis un smartphone ou une tablette via l'App myVaillant pour IOS (iPhone et iPad) et Android, module, modèle VR 70, kit d'amortisseurs antivibration de sol, pour l'unité extérieure.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</si>
  <si>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</si>
  <si>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</si>
  <si>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</si>
  <si>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</si>
  <si>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</si>
  <si>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</si>
  <si>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mt42vai016aa</t>
  </si>
  <si>
    <t xml:space="preserve">Équipement air-eau, pompe à chaleur aérothermique, pour production d'E.C.S., chauffage et refroidissement, modèle aroTHERM plus uniTOWER 4 "VAILLANT", constitué d'unité extérieure VWL 45/6 230V S3, classe d'efficacité énergétique A+++, puissance calorifique nominale 5,5 kW (température de bulbe humide de l'air extérieur 7°C, température de sortie de l'eau 35°C, écart de température 5°C), puissance frigorifique nominale 5 kW (température de bulbe sec de l'air extérieur 35°C, température de sortie de l'eau 18°C, écart de température 5°C), EER 3,37, COP 4,8, puissance sonore 51 dBA, dimensions 765x1100x450 mm, poids 114 kg, alimentation monophasée à 230 V, intervalle de fonctionnement de température de l'air extérieur de -25 à 46°C, production d'eau chaude de 5°C à 60°C, avec compresseur rotatif à rendement élevé avec modulation Inverter DC, échangeur à plaques en acier inoxydable, ballon échangeur externe en cuivre avec ailettes de haute capacité, réfrigérant R-290, sonde de température extérieure, batterie d'échange avec ventilateur modulant à rendement élevé, revêtement extérieur anticorrosion, pompe de circulation avec classe d'efficacité énergétique A, armoire intérieure avec ballon échangeur VIH QW 190/6, pour production d'E.C.S. dimensions 1880x599x693 mm, capacité 185 l, classe d'efficacité énergétique en E.C.S. A, profil de consommation XL, poids 143 kg, en acier inoxydable, avec vase d'expansion de 15 l, résistance électrique d'appui avec trois niveaux de puissance de 2, 4 y 6 kW, vanne à 3 voies, pour production d'E.C.S., vanne de sécurité et système de contrôle sensoCOMFORT VRC 720f, avec contrôle de la température avec sonde extérieure, écran digital, sans fil, programmation quotidienne et hebdomadaire, pour le contrôle de plusieurs circuits de chauffage avec des modules et des thermostats additionnels, avec contrôle depuis un smartphone ou une tablette via l'App myVaillant pour IOS (iPhone et iPad) et Android.</t>
  </si>
  <si>
    <t xml:space="preserve">U</t>
  </si>
  <si>
    <t xml:space="preserve">mt38vai611a</t>
  </si>
  <si>
    <t xml:space="preserve">Module, modèle VR 70 "VAILLANT", pour le contrôle de 2 circuits additionnels de chauffage, avec communication avec protocole Ebus et 2 sondes de température VR 10.</t>
  </si>
  <si>
    <t xml:space="preserve">U</t>
  </si>
  <si>
    <t xml:space="preserve">mt42vai027a</t>
  </si>
  <si>
    <t xml:space="preserve">Kit d'amortisseurs antivibration de sol, "VAILLANT".</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</si>
  <si>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</si>
  <si>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</si>
  <si>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</si>
  <si>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</si>
  <si>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</si>
  <si>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</si>
  <si>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</si>
  <si>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</si>
  <si>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</si>
  <si>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1.517.564,85DA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</si>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</sst>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55.00" thickBot="1" customHeight="1">
      <c r="A9" s="7" t="s">
        <v>11</v>
      </c>
      <c r="B9" s="7"/>
      <c r="C9" s="7" t="s">
        <v>12</v>
      </c>
      <c r="D9" s="9">
        <v>1</v>
      </c>
      <c r="E9" s="11" t="s">
        <v>13</v>
      </c>
      <c r="F9" s="13">
        <v>2.24936e+006</v>
      </c>
      <c r="G9" s="13">
        <f ca="1">ROUND(INDIRECT(ADDRESS(ROW()+(0), COLUMN()+(-3), 1))*INDIRECT(ADDRESS(ROW()+(0), COLUMN()+(-1), 1)), 2)</f>
        <v>2.24936e+006</v>
      </c>
    </row>
    <row r="10" spans="1:7" ht="24.00" thickBot="1" customHeight="1">
      <c r="A10" s="14" t="s">
        <v>14</v>
      </c>
      <c r="B10" s="14"/>
      <c r="C10" s="14" t="s">
        <v>15</v>
      </c>
      <c r="D10" s="15">
        <v>1</v>
      </c>
      <c r="E10" s="16" t="s">
        <v>16</v>
      </c>
      <c r="F10" s="17">
        <v>47608.5</v>
      </c>
      <c r="G10" s="17">
        <f ca="1">ROUND(INDIRECT(ADDRESS(ROW()+(0), COLUMN()+(-3), 1))*INDIRECT(ADDRESS(ROW()+(0), COLUMN()+(-1), 1)), 2)</f>
        <v>47608.5</v>
      </c>
    </row>
    <row r="11" spans="1:7" ht="13.50" thickBot="1" customHeight="1">
      <c r="A11" s="14" t="s">
        <v>17</v>
      </c>
      <c r="B11" s="14"/>
      <c r="C11" s="14" t="s">
        <v>18</v>
      </c>
      <c r="D11" s="15">
        <v>1</v>
      </c>
      <c r="E11" s="16" t="s">
        <v>19</v>
      </c>
      <c r="F11" s="17">
        <v>24772.7</v>
      </c>
      <c r="G11" s="17">
        <f ca="1">ROUND(INDIRECT(ADDRESS(ROW()+(0), COLUMN()+(-3), 1))*INDIRECT(ADDRESS(ROW()+(0), COLUMN()+(-1), 1)), 2)</f>
        <v>24772.7</v>
      </c>
    </row>
    <row r="12" spans="1:7" ht="13.50" thickBot="1" customHeight="1">
      <c r="A12" s="14" t="s">
        <v>20</v>
      </c>
      <c r="B12" s="14"/>
      <c r="C12" s="14" t="s">
        <v>21</v>
      </c>
      <c r="D12" s="15">
        <v>2.388</v>
      </c>
      <c r="E12" s="16" t="s">
        <v>22</v>
      </c>
      <c r="F12" s="17">
        <v>717.33</v>
      </c>
      <c r="G12" s="17">
        <f ca="1">ROUND(INDIRECT(ADDRESS(ROW()+(0), COLUMN()+(-3), 1))*INDIRECT(ADDRESS(ROW()+(0), COLUMN()+(-1), 1)), 2)</f>
        <v>1712.98</v>
      </c>
    </row>
    <row r="13" spans="1:7" ht="13.50" thickBot="1" customHeight="1">
      <c r="A13" s="14" t="s">
        <v>23</v>
      </c>
      <c r="B13" s="14"/>
      <c r="C13" s="18" t="s">
        <v>24</v>
      </c>
      <c r="D13" s="19">
        <v>2.388</v>
      </c>
      <c r="E13" s="20" t="s">
        <v>25</v>
      </c>
      <c r="F13" s="21">
        <v>520.85</v>
      </c>
      <c r="G13" s="21">
        <f ca="1">ROUND(INDIRECT(ADDRESS(ROW()+(0), COLUMN()+(-3), 1))*INDIRECT(ADDRESS(ROW()+(0), COLUMN()+(-1), 1)), 2)</f>
        <v>1243.79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2.3247e+006</v>
      </c>
      <c r="G14" s="24">
        <f ca="1">ROUND(INDIRECT(ADDRESS(ROW()+(0), COLUMN()+(-3), 1))*INDIRECT(ADDRESS(ROW()+(0), COLUMN()+(-1), 1))/100, 2)</f>
        <v>46494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2.3712e+006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