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<sst xmlns="http://schemas.openxmlformats.org/spreadsheetml/2006/main" count="36" uniqueCount="36">
  <si>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</si>
  <si>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TVO080</t>
  </si>
  <si>
    <t xml:space="preserve">U</t>
  </si>
  <si>
    <t xml:space="preserve">Ventilo-convecteur vertical de sol, système à deux tubes.</t>
  </si>
  <si>
    <r>
      <rPr>
        <sz val="8.25"/>
        <color rgb="FF000000"/>
        <rFont val="Arial"/>
        <family val="2"/>
      </rPr>
      <t xml:space="preserve">Ventilo-convecteur vertical de sol avec carrosserie, modèle aroVAIR VA 2-015 CN "VAILLANT", à 3 vitesses, puissance frigorifique à une vitesse maximale/moyenne/minimale: 1,5/1,06/0,92 kW, puissance frigorifique sensible à une vitesse maximale 1,14 kW (température de bulbe humide de l'air intérieur 19°C, température d'entrée de l'eau 7°C, écart de température 5°C), perte de charge de l'eau en refroidissement 7,63 kPa, puissance calorifique à une vitesse maximale/moyenne/minimale: 1,57/1,07/0,92 kW (température de bulbe sec de l'air intérieur 20°C, température d'entrée de l'eau 50°C), perte de charge de l'eau en chauffage 7,63 kPa, débit d'eau 0,28 m³/h, débit d'air à une vitesse maximale/moyenne/minimale: 255/170/150 m³/h, pression sonore à une vitesse maximale/moyenne/minimale: 47/37/34 dBA, dimensions 790x495x200 mm, poids 18 kg, contrôle intégré dans le ventilo-convecteur modèle VA 2-WC C, pieds d'appui, vanne à 3 voies, modèle VA 2-3VW C.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</si>
  <si>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</si>
  <si>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</si>
  <si>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</si>
  <si>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</si>
  <si>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</si>
  <si>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</si>
  <si>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mt42vai108d</t>
  </si>
  <si>
    <t xml:space="preserve">Ventilo-convecteur vertical de sol avec carrosserie, modèle aroVAIR VA 2-015 CN "VAILLANT", à 3 vitesses, puissance frigorifique à une vitesse maximale/moyenne/minimale: 1,5/1,06/0,92 kW, puissance frigorifique sensible à une vitesse maximale 1,14 kW (température de bulbe humide de l'air intérieur 19°C, température d'entrée de l'eau 7°C, écart de température 5°C), perte de charge de l'eau en refroidissement 7,63 kPa, puissance calorifique à une vitesse maximale/moyenne/minimale: 1,57/1,07/0,92 kW (température de bulbe sec de l'air intérieur 20°C, température d'entrée de l'eau 50°C), perte de charge de l'eau en chauffage 7,63 kPa, débit d'eau 0,28 m³/h, débit d'air à une vitesse maximale/moyenne/minimale: 255/170/150 m³/h, pression sonore à une vitesse maximale/moyenne/minimale: 47/37/34 dBA, dimensions 790x495x200 mm, poids 18 kg.</t>
  </si>
  <si>
    <t xml:space="preserve">U</t>
  </si>
  <si>
    <t xml:space="preserve">mt42vai105a</t>
  </si>
  <si>
    <t xml:space="preserve">Vanne à 3 voies, modèle VA 2-3VW C "VAILLANT", avec actionneur et tuyaux de raccordement, pour ventilo-convecteur CN.</t>
  </si>
  <si>
    <t xml:space="preserve">U</t>
  </si>
  <si>
    <t xml:space="preserve">mt42vai121a</t>
  </si>
  <si>
    <t xml:space="preserve">Pieds d'appui "VAILLANT", pour ventilo-convecteur vertical de sol.</t>
  </si>
  <si>
    <t xml:space="preserve">U</t>
  </si>
  <si>
    <t xml:space="preserve">mt42vai120a</t>
  </si>
  <si>
    <t xml:space="preserve">Contrôle pour intégrer dans le ventilo-convecteur vertical de sol, modèle VA 2-WC C "VAILLANT".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</si>
  <si>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</si>
  <si>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</si>
  <si>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</si>
  <si>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</si>
  <si>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</si>
  <si>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</si>
  <si>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</si>
  <si>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</si>
  <si>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</si>
  <si>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</si>
  <si>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</si>
  <si>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</si>
  <si>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48.723,91DA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</si>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</sst>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92154.5</v>
      </c>
      <c r="H9" s="13">
        <f ca="1">ROUND(INDIRECT(ADDRESS(ROW()+(0), COLUMN()+(-3), 1))*INDIRECT(ADDRESS(ROW()+(0), COLUMN()+(-1), 1)), 2)</f>
        <v>92154.5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48554.5</v>
      </c>
      <c r="H10" s="17">
        <f ca="1">ROUND(INDIRECT(ADDRESS(ROW()+(0), COLUMN()+(-3), 1))*INDIRECT(ADDRESS(ROW()+(0), COLUMN()+(-1), 1)), 2)</f>
        <v>48554.5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7927.27</v>
      </c>
      <c r="H11" s="17">
        <f ca="1">ROUND(INDIRECT(ADDRESS(ROW()+(0), COLUMN()+(-3), 1))*INDIRECT(ADDRESS(ROW()+(0), COLUMN()+(-1), 1)), 2)</f>
        <v>7927.27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15854.5</v>
      </c>
      <c r="H12" s="17">
        <f ca="1">ROUND(INDIRECT(ADDRESS(ROW()+(0), COLUMN()+(-3), 1))*INDIRECT(ADDRESS(ROW()+(0), COLUMN()+(-1), 1)), 2)</f>
        <v>15854.5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</v>
      </c>
      <c r="F13" s="16" t="s">
        <v>25</v>
      </c>
      <c r="G13" s="17">
        <v>881.28</v>
      </c>
      <c r="H13" s="17">
        <f ca="1">ROUND(INDIRECT(ADDRESS(ROW()+(0), COLUMN()+(-3), 1))*INDIRECT(ADDRESS(ROW()+(0), COLUMN()+(-1), 1)), 2)</f>
        <v>1762.56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3.512</v>
      </c>
      <c r="F14" s="16" t="s">
        <v>28</v>
      </c>
      <c r="G14" s="17">
        <v>717.33</v>
      </c>
      <c r="H14" s="17">
        <f ca="1">ROUND(INDIRECT(ADDRESS(ROW()+(0), COLUMN()+(-3), 1))*INDIRECT(ADDRESS(ROW()+(0), COLUMN()+(-1), 1)), 2)</f>
        <v>2519.26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3.512</v>
      </c>
      <c r="F15" s="20" t="s">
        <v>31</v>
      </c>
      <c r="G15" s="21">
        <v>520.85</v>
      </c>
      <c r="H15" s="21">
        <f ca="1">ROUND(INDIRECT(ADDRESS(ROW()+(0), COLUMN()+(-3), 1))*INDIRECT(ADDRESS(ROW()+(0), COLUMN()+(-1), 1)), 2)</f>
        <v>1829.23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170602</v>
      </c>
      <c r="H16" s="24">
        <f ca="1">ROUND(INDIRECT(ADDRESS(ROW()+(0), COLUMN()+(-3), 1))*INDIRECT(ADDRESS(ROW()+(0), COLUMN()+(-1), 1))/100, 2)</f>
        <v>3412.04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174014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