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<sst xmlns="http://schemas.openxmlformats.org/spreadsheetml/2006/main" count="27" uniqueCount="27">
  <si>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</si>
  <si>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</si>
  <si>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</si>
  <si>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</si>
  <si>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100/5 "VAILLANT", pour gaz R-290, mural, avec réservoir d'E.C.S. en acier vitrifié de 100 litres, alimentation monophasée à 230 V, puissance calorifique maximale 1,6 kW, classe d'efficacité énergétique A+, profil de consommation M, dimensions 525x543x1287 mm, puissance sonore 45 dBA, résistance électrique d'appui de 1,2 W, anode de magnésium, isolation thermique en polyuréthane injecté de 50 mm d'épaisseur, raccordements aérauliques, fonction antilégionelle, protection antigel, kit de ventilation,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</si>
  <si>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</si>
  <si>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</si>
  <si>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</si>
  <si>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</si>
  <si>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</si>
  <si>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</si>
  <si>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mt42vai010a</t>
  </si>
  <si>
    <t xml:space="preserve">Pompe à chaleur aérothermique, air-eau, pour production d'E.C.S., modèle aroSTOR VWL B 100/5 "VAILLANT", pour gaz R-290, mural, avec réservoir d'E.C.S. en acier vitrifié de 100 litres, alimentation monophasée à 230 V, puissance calorifique maximale 1,6 kW, classe d'efficacité énergétique A+, profil de consommation M, dimensions 525x543x1287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</si>
  <si>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</si>
  <si>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</si>
  <si>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</si>
  <si>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</si>
  <si>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mt42vai013a</t>
  </si>
  <si>
    <t xml:space="preserve">Jeu de supports et fixations pour mise en place murale, "VAILLANT", pour unité air-eau pompe à chaleur pour production d'E.C.S.</t>
  </si>
  <si>
    <t xml:space="preserve">U</t>
  </si>
  <si>
    <t xml:space="preserve">mt42vai012a</t>
  </si>
  <si>
    <t xml:space="preserve">Kit de ventilation, "VAILLANT",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</si>
  <si>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</si>
  <si>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</si>
  <si>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</si>
  <si>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316.820,86DA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</si>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</sst>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440954</v>
      </c>
      <c r="H9" s="13">
        <f ca="1">ROUND(INDIRECT(ADDRESS(ROW()+(0), COLUMN()+(-3), 1))*INDIRECT(ADDRESS(ROW()+(0), COLUMN()+(-1), 1)), 2)</f>
        <v>440954</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24.00" thickBot="1" customHeight="1">
      <c r="A11" s="14" t="s">
        <v>17</v>
      </c>
      <c r="B11" s="14"/>
      <c r="C11" s="14" t="s">
        <v>18</v>
      </c>
      <c r="D11" s="14"/>
      <c r="E11" s="15">
        <v>1</v>
      </c>
      <c r="F11" s="16" t="s">
        <v>19</v>
      </c>
      <c r="G11" s="17">
        <v>10900</v>
      </c>
      <c r="H11" s="17">
        <f ca="1">ROUND(INDIRECT(ADDRESS(ROW()+(0), COLUMN()+(-3), 1))*INDIRECT(ADDRESS(ROW()+(0), COLUMN()+(-1), 1)), 2)</f>
        <v>10900</v>
      </c>
    </row>
    <row r="12" spans="1:8" ht="34.50" thickBot="1" customHeight="1">
      <c r="A12" s="14" t="s">
        <v>20</v>
      </c>
      <c r="B12" s="14"/>
      <c r="C12" s="18" t="s">
        <v>21</v>
      </c>
      <c r="D12" s="18"/>
      <c r="E12" s="19">
        <v>1</v>
      </c>
      <c r="F12" s="20" t="s">
        <v>22</v>
      </c>
      <c r="G12" s="21">
        <v>31709.1</v>
      </c>
      <c r="H12" s="21">
        <f ca="1">ROUND(INDIRECT(ADDRESS(ROW()+(0), COLUMN()+(-3), 1))*INDIRECT(ADDRESS(ROW()+(0), COLUMN()+(-1), 1)), 2)</f>
        <v>31709.1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485326</v>
      </c>
      <c r="H13" s="24">
        <f ca="1">ROUND(INDIRECT(ADDRESS(ROW()+(0), COLUMN()+(-3), 1))*INDIRECT(ADDRESS(ROW()+(0), COLUMN()+(-1), 1))/100, 2)</f>
        <v>9706.52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495033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