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<sst xmlns="http://schemas.openxmlformats.org/spreadsheetml/2006/main" count="24" uniqueCount="24">
  <si>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</si>
  <si>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TVU050</t>
  </si>
  <si>
    <t xml:space="preserve">U</t>
  </si>
  <si>
    <t xml:space="preserve">Contrôleur pour connexion de climatiseur (UTA) à détente directe avec unité extérieure d'air conditionné.</t>
  </si>
  <si>
    <r>
      <rPr>
        <sz val="8.25"/>
        <color rgb="FF000000"/>
        <rFont val="Arial"/>
        <family val="2"/>
      </rPr>
      <t xml:space="preserve">Boîte de contrôle pour connexion de climatiseur (UTA) à détente directe avec unité extérieure à détente directe de la gamme Comercial, DI, SDI et Big DI, modèle RAV-DXC010 "TOSHIBA", avec contacts de sortie de fonctionnement, sortie de fonctionnement du ventilateur, sortie d'alarme, entrée externe pour la mise en marche et l'arrêt et entrée pour arrêt d'urgence, et contrôle à distance RBC-AMT32-E.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</si>
  <si>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</si>
  <si>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</si>
  <si>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</si>
  <si>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</si>
  <si>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</si>
  <si>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</si>
  <si>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mt42tsb310b</t>
  </si>
  <si>
    <t xml:space="preserve">Boîte de contrôle pour connexion de climatiseur (UTA) à détente directe avec unité extérieure à détente directe de la gamme Comercial, DI, SDI et Big DI, modèle RAV-DXC010 "TOSHIBA", avec contacts de sortie de fonctionnement, sortie de fonctionnement du ventilateur, sortie d'alarme, entrée externe pour la mise en marche et l'arrêt et entrée pour arrêt d'urgence, et contrôle à distance RBC-AMT32-E.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</si>
  <si>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</si>
  <si>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</si>
  <si>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</si>
  <si>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</si>
  <si>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</si>
  <si>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</si>
  <si>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</si>
  <si>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</si>
  <si>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</si>
  <si>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153.532,29DA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</si>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</sst>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233656</v>
      </c>
      <c r="H9" s="13">
        <f ca="1">ROUND(INDIRECT(ADDRESS(ROW()+(0), COLUMN()+(-3), 1))*INDIRECT(ADDRESS(ROW()+(0), COLUMN()+(-1), 1)), 2)</f>
        <v>233656</v>
      </c>
    </row>
    <row r="10" spans="1:8" ht="13.50" thickBot="1" customHeight="1">
      <c r="A10" s="14" t="s">
        <v>14</v>
      </c>
      <c r="B10" s="14"/>
      <c r="C10" s="14" t="s">
        <v>15</v>
      </c>
      <c r="D10" s="14"/>
      <c r="E10" s="15">
        <v>1.239</v>
      </c>
      <c r="F10" s="16" t="s">
        <v>16</v>
      </c>
      <c r="G10" s="17">
        <v>717.33</v>
      </c>
      <c r="H10" s="17">
        <f ca="1">ROUND(INDIRECT(ADDRESS(ROW()+(0), COLUMN()+(-3), 1))*INDIRECT(ADDRESS(ROW()+(0), COLUMN()+(-1), 1)), 2)</f>
        <v>888.77</v>
      </c>
    </row>
    <row r="11" spans="1:8" ht="13.50" thickBot="1" customHeight="1">
      <c r="A11" s="14" t="s">
        <v>17</v>
      </c>
      <c r="B11" s="14"/>
      <c r="C11" s="18" t="s">
        <v>18</v>
      </c>
      <c r="D11" s="18"/>
      <c r="E11" s="19">
        <v>1.239</v>
      </c>
      <c r="F11" s="20" t="s">
        <v>19</v>
      </c>
      <c r="G11" s="21">
        <v>520.85</v>
      </c>
      <c r="H11" s="21">
        <f ca="1">ROUND(INDIRECT(ADDRESS(ROW()+(0), COLUMN()+(-3), 1))*INDIRECT(ADDRESS(ROW()+(0), COLUMN()+(-1), 1)), 2)</f>
        <v>645.33</v>
      </c>
    </row>
    <row r="12" spans="1:8" ht="13.50" thickBot="1" customHeight="1">
      <c r="A12" s="18"/>
      <c r="B12" s="18"/>
      <c r="C12" s="5" t="s">
        <v>20</v>
      </c>
      <c r="D12" s="5"/>
      <c r="E12" s="22">
        <v>2</v>
      </c>
      <c r="F12" s="23" t="s">
        <v>21</v>
      </c>
      <c r="G12" s="24">
        <f ca="1">ROUND(SUM(INDIRECT(ADDRESS(ROW()+(-1), COLUMN()+(1), 1)),INDIRECT(ADDRESS(ROW()+(-2), COLUMN()+(1), 1)),INDIRECT(ADDRESS(ROW()+(-3), COLUMN()+(1), 1))), 2)</f>
        <v>235190</v>
      </c>
      <c r="H12" s="24">
        <f ca="1">ROUND(INDIRECT(ADDRESS(ROW()+(0), COLUMN()+(-3), 1))*INDIRECT(ADDRESS(ROW()+(0), COLUMN()+(-1), 1))/100, 2)</f>
        <v>4703.81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239894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