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<sst xmlns="http://schemas.openxmlformats.org/spreadsheetml/2006/main" count="27" uniqueCount="27">
  <si>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</si>
  <si>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TVT250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</si>
  <si>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</si>
  <si>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</si>
  <si>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multisplit, pour gaz R-410A, pompe à chaleur, alimentation monophasée (230V/50Hz), modèle Conductos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570 m³/h, pression sonore à élevée/faible vitesse en refroidissement: 35/27 dBA, puissance calorifique nominale 2,5 kW (température de bulbe sec de l'air intérieur 20°C, température de bulbe sec de l'air extérieur 7°C, température de bulbe humide de l'air extérieur 6°C), débit d'air en chauffage 570 m³/h, pression sonore à élevée/faible vitesse en chauffage: 35/27 dBA, pression statique minimale/maximale: 10/45 Pa, dimensions 210x700x450 mm, poids 16 kg, diamètre de connexion du tuyau de gaz 3/8", diamètre de connexion du tuyau de liquide 1/4", avec filtre d'air RNB-CRKM13GDV-E et télécommande et récepteur à infrarouges.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</si>
  <si>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</si>
  <si>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</si>
  <si>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</si>
  <si>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</si>
  <si>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</si>
  <si>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</si>
  <si>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mt42tsb482a</t>
  </si>
  <si>
    <t xml:space="preserve">Unité intérieure d'air conditionné, avec distribution par conduit rectangulaire, système air-air multisplit, pour gaz R-410A, pompe à chaleur, alimentation monophasée (230V/50Hz), modèle Conductos 7 "TOSHIBA", puissance frigorifique nominale 2 kW (température de bulbe sec de l'air intérieur 27°C, température de bulbe humide de l'air intérieur 19°C, température de bulbe sec de l'air extérieur 35°C, température de bulbe humide de l'air extérieur 24°C), débit d'air en refroidissement 570 m³/h, pression sonore à élevée/faible vitesse en refroidissement: 35/27 dBA, puissance calorifique nominale 2,5 kW (température de bulbe sec de l'air intérieur 20°C, température de bulbe sec de l'air extérieur 7°C, température de bulbe humide de l'air extérieur 6°C), débit d'air en chauffage 570 m³/h, pression sonore à élevée/faible vitesse en chauffage: 35/27 dBA, pression statique minimale/maximale: 10/45 Pa, dimensions 210x700x450 mm, poids 16 kg, diamètre de connexion du tuyau de gaz 3/8", diamètre de connexion du tuyau de liquide 1/4", avec filtre d'air RNB-CRKM13GDV-E et télécommande et récepteur à infrarouges.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</si>
  <si>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</si>
  <si>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</si>
  <si>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</si>
  <si>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</si>
  <si>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</si>
  <si>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</si>
  <si>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</si>
  <si>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</si>
  <si>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</si>
  <si>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</si>
  <si>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</si>
  <si>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</si>
  <si>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62.635,96DA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</si>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</sst>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213442</v>
      </c>
      <c r="G9" s="13">
        <f ca="1">ROUND(INDIRECT(ADDRESS(ROW()+(0), COLUMN()+(-3), 1))*INDIRECT(ADDRESS(ROW()+(0), COLUMN()+(-1), 1)), 2)</f>
        <v>213442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875.86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635.96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219314</v>
      </c>
      <c r="G13" s="24">
        <f ca="1">ROUND(INDIRECT(ADDRESS(ROW()+(0), COLUMN()+(-3), 1))*INDIRECT(ADDRESS(ROW()+(0), COLUMN()+(-1), 1))/100, 2)</f>
        <v>4386.27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