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<sst xmlns="http://schemas.openxmlformats.org/spreadsheetml/2006/main" count="27" uniqueCount="27">
  <si>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</si>
  <si>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</si>
  <si>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</si>
  <si>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</si>
  <si>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HWT-601F21SM3W-E,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</si>
  <si>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</si>
  <si>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</si>
  <si>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</si>
  <si>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</si>
  <si>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</si>
  <si>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</si>
  <si>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mt42tsb456aa</t>
  </si>
  <si>
    <t xml:space="preserve">Équipement air-eau, pompe à chaleur aérothermique, pour production d'E.C.S., chauffage et refroidissement, modèle Estía All-In-One Mini 55 "TOSHIBA", pour gaz R-32, alimentation monophasée (230V/50Hz), SCOP 4,53, puissance calorifique nominale 4 kW, puissance calorifique maximale 7,25 kW, COP 5,2 (classe énergétique A+++) (température de l'air extérieur 7°C, température de sortie de l'eau 35°C), puissance frigorifique nominale 4 kW, EER 3,45 (température de l'air extérieur 35°C, température de sortie de l'eau 7°C), constitué d'une unité extérieure air-eau HWT-401HW-E, avec compresseur type DC Twin Rotary, avec technologie Inverter, dimensions 630x800x300 mm, poids 42 kg, pression sonore 37 dBA, un module hydronique d'intérieur avec ballon d'E.C.S. de 210 litres HWT-601F21SM3W-E, température de départ de l'eau en chauffage de 20 à 55°C, température de départ de l'eau en refroidissement de 7 à 25°C, résistance électrique d'appui de 3 kW, dimensions 1700x595x670 mm, poids 116 kg, pression sonore 24 dBA, et contrôle à distance par câble HWS-AMSU51-E, pour le contrôle du chauffage de deux zones maximum et le contrôle de la production d'E.C.S., avec écran digital pour visualisation de la température ambiante et programmation hebdomadaire.</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</si>
  <si>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</si>
  <si>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</si>
  <si>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</si>
  <si>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</si>
  <si>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</si>
  <si>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</si>
  <si>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</si>
  <si>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</si>
  <si>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</si>
  <si>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</si>
  <si>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</si>
  <si>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</si>
  <si>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1.116.967,23DA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</si>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</sst>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1.70476e+006</v>
      </c>
      <c r="G9" s="13">
        <f ca="1">ROUND(INDIRECT(ADDRESS(ROW()+(0), COLUMN()+(-3), 1))*INDIRECT(ADDRESS(ROW()+(0), COLUMN()+(-1), 1)), 2)</f>
        <v>1.70476e+006</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24.00" thickBot="1" customHeight="1">
      <c r="A12" s="14" t="s">
        <v>20</v>
      </c>
      <c r="B12" s="14"/>
      <c r="C12" s="18" t="s">
        <v>21</v>
      </c>
      <c r="D12" s="19">
        <v>1</v>
      </c>
      <c r="E12" s="20" t="s">
        <v>22</v>
      </c>
      <c r="F12" s="21">
        <v>1585.45</v>
      </c>
      <c r="G12" s="21">
        <f ca="1">ROUND(INDIRECT(ADDRESS(ROW()+(0), COLUMN()+(-3), 1))*INDIRECT(ADDRESS(ROW()+(0), COLUMN()+(-1), 1)), 2)</f>
        <v>1585.45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1.71104e+006</v>
      </c>
      <c r="G13" s="24">
        <f ca="1">ROUND(INDIRECT(ADDRESS(ROW()+(0), COLUMN()+(-3), 1))*INDIRECT(ADDRESS(ROW()+(0), COLUMN()+(-1), 1))/100, 2)</f>
        <v>34220.8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1.74526e+006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