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<sst xmlns="http://schemas.openxmlformats.org/spreadsheetml/2006/main" count="27" uniqueCount="27">
  <si>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</si>
  <si>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TVB160</t>
  </si>
  <si>
    <t xml:space="preserve">U</t>
  </si>
  <si>
    <t xml:space="preserve">Unité intérieure d'air conditionné, de sol, pour gaz R-410A.</t>
  </si>
  <si>
    <r>
      <rPr>
        <sz val="8.25"/>
        <color rgb="FF000000"/>
        <rFont val="Arial"/>
        <family val="2"/>
      </rPr>
      <t xml:space="preserve">Unité intérieure d'air conditionné, de sol, avec carcasse, système VRF, pour gaz R-410A, alimentation monophasée (230V/50Hz), modèle MML-UP0071NHP-E "TOSHIBA", puissance frigorifique nominale 2,2 kW (température de bulbe sec de l'air intérieur 27°C, température de bulbe humide de l'air intérieur 19°C, température de bulbe sec de l'air extérieur 35°C, température de bulbe humide de l'air extérieur 24°C), puissance calorifique nominale 2,5 kW (température de bulbe sec de l'air intérieur 20°C), consommation électrique nominale 0,021 kW, pression sonore à élevée/moyenne/faible vitesse: 38/32/26 dBA, puissance sonore à vitesse élevée 53 dBA, débit d'air à élevée/moyenne/faible vitesse: 510/366/282 m³/h, de 600x700x220 mm et 17 kg, avec fonction Bi-Flow pour réglage de l'intensité et direction de la sortie d'air, système de filtrage d'air IAQ d'absorption et de décomposition de particules de mauvaises odeurs, sortie d'air inférieure en mode chauffage, détendeur électronique, capteur de pression et contrôle individuel de température par microprocesseur pour le réglage du flux de réfrigérant. Régulation: contrôle à distance sans fil, modèle RBC-AXU31-E.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</si>
  <si>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</si>
  <si>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</si>
  <si>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</si>
  <si>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</si>
  <si>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</si>
  <si>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</si>
  <si>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mt42tsb201a</t>
  </si>
  <si>
    <t xml:space="preserve">Unité intérieure d'air conditionné, de sol, avec carcasse, système VRF, pour gaz R-410A, alimentation monophasée (230V/50Hz), modèle MML-UP0071NHP-E "TOSHIBA", puissance frigorifique nominale 2,2 kW (température de bulbe sec de l'air intérieur 27°C, température de bulbe humide de l'air intérieur 19°C, température de bulbe sec de l'air extérieur 35°C, température de bulbe humide de l'air extérieur 24°C), puissance calorifique nominale 2,5 kW (température de bulbe sec de l'air intérieur 20°C), consommation électrique nominale 0,021 kW, pression sonore à élevée/moyenne/faible vitesse: 38/32/26 dBA, puissance sonore à vitesse élevée 53 dBA, débit d'air à élevée/moyenne/faible vitesse: 510/366/282 m³/h, de 600x700x220 mm et 17 kg, avec fonction Bi-Flow pour réglage de l'intensité et direction de la sortie d'air, système de filtrage d'air IAQ d'absorption et de décomposition de particules de mauvaises odeurs, sortie d'air inférieure en mode chauffage, détendeur électronique, capteur de pression et contrôle individuel de température par microprocesseur pour le réglage du flux de réfrigérant.</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</si>
  <si>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</si>
  <si>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</si>
  <si>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</si>
  <si>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</si>
  <si>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</si>
  <si>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</si>
  <si>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</si>
  <si>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</si>
  <si>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</si>
  <si>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</si>
  <si>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</si>
  <si>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</si>
  <si>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121.840,30DA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</si>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</sst>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352962</v>
      </c>
      <c r="H9" s="13">
        <f ca="1">ROUND(INDIRECT(ADDRESS(ROW()+(0), COLUMN()+(-3), 1))*INDIRECT(ADDRESS(ROW()+(0), COLUMN()+(-1), 1)), 2)</f>
        <v>352962</v>
      </c>
    </row>
    <row r="10" spans="1:8" ht="24.00" thickBot="1" customHeight="1">
      <c r="A10" s="14" t="s">
        <v>14</v>
      </c>
      <c r="B10" s="14"/>
      <c r="C10" s="14" t="s">
        <v>15</v>
      </c>
      <c r="D10" s="14"/>
      <c r="E10" s="15">
        <v>1</v>
      </c>
      <c r="F10" s="16" t="s">
        <v>16</v>
      </c>
      <c r="G10" s="17">
        <v>72138.2</v>
      </c>
      <c r="H10" s="17">
        <f ca="1">ROUND(INDIRECT(ADDRESS(ROW()+(0), COLUMN()+(-3), 1))*INDIRECT(ADDRESS(ROW()+(0), COLUMN()+(-1), 1)), 2)</f>
        <v>72138.2</v>
      </c>
    </row>
    <row r="11" spans="1:8" ht="13.50" thickBot="1" customHeight="1">
      <c r="A11" s="14" t="s">
        <v>17</v>
      </c>
      <c r="B11" s="14"/>
      <c r="C11" s="14" t="s">
        <v>18</v>
      </c>
      <c r="D11" s="14"/>
      <c r="E11" s="15">
        <v>1.221</v>
      </c>
      <c r="F11" s="16" t="s">
        <v>19</v>
      </c>
      <c r="G11" s="17">
        <v>717.33</v>
      </c>
      <c r="H11" s="17">
        <f ca="1">ROUND(INDIRECT(ADDRESS(ROW()+(0), COLUMN()+(-3), 1))*INDIRECT(ADDRESS(ROW()+(0), COLUMN()+(-1), 1)), 2)</f>
        <v>875.86</v>
      </c>
    </row>
    <row r="12" spans="1:8" ht="13.50" thickBot="1" customHeight="1">
      <c r="A12" s="14" t="s">
        <v>20</v>
      </c>
      <c r="B12" s="14"/>
      <c r="C12" s="18" t="s">
        <v>21</v>
      </c>
      <c r="D12" s="18"/>
      <c r="E12" s="19">
        <v>1.221</v>
      </c>
      <c r="F12" s="20" t="s">
        <v>22</v>
      </c>
      <c r="G12" s="21">
        <v>520.85</v>
      </c>
      <c r="H12" s="21">
        <f ca="1">ROUND(INDIRECT(ADDRESS(ROW()+(0), COLUMN()+(-3), 1))*INDIRECT(ADDRESS(ROW()+(0), COLUMN()+(-1), 1)), 2)</f>
        <v>635.96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426612</v>
      </c>
      <c r="H13" s="24">
        <f ca="1">ROUND(INDIRECT(ADDRESS(ROW()+(0), COLUMN()+(-3), 1))*INDIRECT(ADDRESS(ROW()+(0), COLUMN()+(-1), 1))/100, 2)</f>
        <v>8532.23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435144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