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<sst xmlns="http://schemas.openxmlformats.org/spreadsheetml/2006/main" count="27" uniqueCount="27">
  <si>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</si>
  <si>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</si>
  <si>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</si>
  <si>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</si>
  <si>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Legato Clima CHWSG100CNMRED "TOSHIBA", pour gaz réfrigérant R-134a, pour installation en intérieur, ballon d'E.C.S. en acier inoxydable AISI 2205 de 100 litres, profil de consommation M, COP 2,44, classe d'efficacité énergétique A+, dimensions 1075x522x527 mm, puissance sonore 55 dBA, alimentation monophasée à 230 V, température de sortie de l'eau avec pompe à chaleur 55°C, température de sortie de l'eau avec pompe à chaleur et résistance électrique d'appui 70°C, pression d'air 70 Pa, puissance maximale absorbée 1,8 kW, avec connexions avec le réseau des conduits de 200 mm de diamètre, résistance électrique d'appui de 1,5 kW, fonction antilégionelle, panneau de contrôle tactile et connexion avec système solaire photovoltaïque.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</si>
  <si>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</si>
  <si>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</si>
  <si>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</si>
  <si>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</si>
  <si>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</si>
  <si>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</si>
  <si>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mt42tsb041a</t>
  </si>
  <si>
    <t xml:space="preserve">Pompe à chaleur aérothermique, air-eau, pour production d'E.C.S., modèle Legato Clima CHWSG100CNMRED "TOSHIBA", pour gaz réfrigérant R-134a, pour installation en intérieur, ballon d'E.C.S. en acier inoxydable AISI 2205 de 100 litres, profil de consommation M, COP 2,44, classe d'efficacité énergétique A+, dimensions 1075x522x527 mm, puissance sonore 55 dBA, alimentation monophasée à 230 V, température de sortie de l'eau avec pompe à chaleur 55°C, température de sortie de l'eau avec pompe à chaleur et résistance électrique d'appui 70°C, pression d'air 70 Pa, puissance maximale absorbée 1,8 kW, avec connexions avec le réseau des conduits de 200 mm de diamètre, résistance électrique d'appui de 1,5 kW, fonction antilégionelle, panneau de contrôle tactile et connexion avec système solaire photovoltaïque.</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</si>
  <si>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</si>
  <si>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</si>
  <si>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</si>
  <si>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</si>
  <si>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</si>
  <si>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</si>
  <si>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</si>
  <si>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</si>
  <si>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</si>
  <si>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</si>
  <si>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</si>
  <si>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</si>
  <si>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298.076,88DA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</si>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</sst>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453836</v>
      </c>
      <c r="H9" s="13">
        <f ca="1">ROUND(INDIRECT(ADDRESS(ROW()+(0), COLUMN()+(-3), 1))*INDIRECT(ADDRESS(ROW()+(0), COLUMN()+(-1), 1)), 2)</f>
        <v>453836</v>
      </c>
    </row>
    <row r="10" spans="1:8" ht="13.50" thickBot="1" customHeight="1">
      <c r="A10" s="14" t="s">
        <v>14</v>
      </c>
      <c r="B10" s="14"/>
      <c r="C10" s="14" t="s">
        <v>15</v>
      </c>
      <c r="D10" s="14"/>
      <c r="E10" s="15">
        <v>2</v>
      </c>
      <c r="F10" s="16" t="s">
        <v>16</v>
      </c>
      <c r="G10" s="17">
        <v>881.28</v>
      </c>
      <c r="H10" s="17">
        <f ca="1">ROUND(INDIRECT(ADDRESS(ROW()+(0), COLUMN()+(-3), 1))*INDIRECT(ADDRESS(ROW()+(0), COLUMN()+(-1), 1)), 2)</f>
        <v>1762.56</v>
      </c>
    </row>
    <row r="11" spans="1:8" ht="13.50" thickBot="1" customHeight="1">
      <c r="A11" s="14" t="s">
        <v>17</v>
      </c>
      <c r="B11" s="14"/>
      <c r="C11" s="14" t="s">
        <v>18</v>
      </c>
      <c r="D11" s="14"/>
      <c r="E11" s="15">
        <v>0.819</v>
      </c>
      <c r="F11" s="16" t="s">
        <v>19</v>
      </c>
      <c r="G11" s="17">
        <v>717.33</v>
      </c>
      <c r="H11" s="17">
        <f ca="1">ROUND(INDIRECT(ADDRESS(ROW()+(0), COLUMN()+(-3), 1))*INDIRECT(ADDRESS(ROW()+(0), COLUMN()+(-1), 1)), 2)</f>
        <v>587.49</v>
      </c>
    </row>
    <row r="12" spans="1:8" ht="13.50" thickBot="1" customHeight="1">
      <c r="A12" s="14" t="s">
        <v>20</v>
      </c>
      <c r="B12" s="14"/>
      <c r="C12" s="18" t="s">
        <v>21</v>
      </c>
      <c r="D12" s="18"/>
      <c r="E12" s="19">
        <v>0.819</v>
      </c>
      <c r="F12" s="20" t="s">
        <v>22</v>
      </c>
      <c r="G12" s="21">
        <v>520.85</v>
      </c>
      <c r="H12" s="21">
        <f ca="1">ROUND(INDIRECT(ADDRESS(ROW()+(0), COLUMN()+(-3), 1))*INDIRECT(ADDRESS(ROW()+(0), COLUMN()+(-1), 1)), 2)</f>
        <v>426.58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456613</v>
      </c>
      <c r="H13" s="24">
        <f ca="1">ROUND(INDIRECT(ADDRESS(ROW()+(0), COLUMN()+(-3), 1))*INDIRECT(ADDRESS(ROW()+(0), COLUMN()+(-1), 1))/100, 2)</f>
        <v>9132.26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465745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