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<sst xmlns="http://schemas.openxmlformats.org/spreadsheetml/2006/main" count="27" uniqueCount="27">
  <si>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</si>
  <si>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FSK020</t>
  </si>
  <si>
    <t xml:space="preserve">m</t>
  </si>
  <si>
    <t xml:space="preserve">Plinthe en aluminium.</t>
  </si>
  <si>
    <r>
      <rPr>
        <sz val="8.25"/>
        <color rgb="FF000000"/>
        <rFont val="Arial"/>
        <family val="2"/>
      </rPr>
      <t xml:space="preserve">Plinthe en aluminium imitation acier inoxydable, finition brossée, Schlüter-DESIGNBASE-SL 60 AEEB "SCHLÜTER-SYSTEMS", de 60 mm de hauteur et 11,5 mm de largeur sur la base, avec joint d'étanchéité, Schlüter-DESIGNBASE-ZS LLE.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</si>
  <si>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</si>
  <si>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</si>
  <si>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</si>
  <si>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</si>
  <si>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</si>
  <si>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</si>
  <si>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</si>
  <si>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</si>
  <si>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</si>
  <si>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mt18jrs732a</t>
  </si>
  <si>
    <t xml:space="preserve">Joint d'étanchéité, Schlüter-DESIGNBASE-ZS LLE "SCHLÜTER-SYSTEMS", de 9 mm de largeur, fourni en barres de 2,5 m de longueur.</t>
  </si>
  <si>
    <t xml:space="preserve">m</t>
  </si>
  <si>
    <t xml:space="preserve">mt18jrs730ec</t>
  </si>
  <si>
    <t xml:space="preserve">Plinthe en aluminium imitation acier inoxydable, finition brossée, Schlüter-DESIGNBASE-SL 60 AEEB "SCHLÜTER-SYSTEMS", de 60 mm de hauteur et 11,5 mm de largeur sur la base, fourni en barres de 2,5 m de longueur,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</si>
  <si>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</si>
  <si>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</si>
  <si>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</si>
  <si>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</si>
  <si>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</si>
  <si>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</si>
  <si>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816,56DA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</si>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</sst>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4351.87</v>
      </c>
      <c r="H9" s="13">
        <f ca="1">ROUND(INDIRECT(ADDRESS(ROW()+(0), COLUMN()+(-3), 1))*INDIRECT(ADDRESS(ROW()+(0), COLUMN()+(-1), 1)), 2)</f>
        <v>435.19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697.27</v>
      </c>
      <c r="H10" s="17">
        <f ca="1">ROUND(INDIRECT(ADDRESS(ROW()+(0), COLUMN()+(-3), 1))*INDIRECT(ADDRESS(ROW()+(0), COLUMN()+(-1), 1)), 2)</f>
        <v>732.13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3010.3</v>
      </c>
      <c r="H11" s="17">
        <f ca="1">ROUND(INDIRECT(ADDRESS(ROW()+(0), COLUMN()+(-3), 1))*INDIRECT(ADDRESS(ROW()+(0), COLUMN()+(-1), 1)), 2)</f>
        <v>3160.82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0.171</v>
      </c>
      <c r="F12" s="20" t="s">
        <v>22</v>
      </c>
      <c r="G12" s="21">
        <v>698.09</v>
      </c>
      <c r="H12" s="21">
        <f ca="1">ROUND(INDIRECT(ADDRESS(ROW()+(0), COLUMN()+(-3), 1))*INDIRECT(ADDRESS(ROW()+(0), COLUMN()+(-1), 1)), 2)</f>
        <v>119.37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4447.51</v>
      </c>
      <c r="H13" s="24">
        <f ca="1">ROUND(INDIRECT(ADDRESS(ROW()+(0), COLUMN()+(-3), 1))*INDIRECT(ADDRESS(ROW()+(0), COLUMN()+(-1), 1))/100, 2)</f>
        <v>88.95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4536.46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