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<sst xmlns="http://schemas.openxmlformats.org/spreadsheetml/2006/main" count="33" uniqueCount="33">
  <si>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</si>
  <si>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</si>
  <si>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</si>
  <si>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</si>
  <si>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conventionnelle.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250 "SCHLÜTER-SYSTEMS", de 250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</si>
  <si>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</si>
  <si>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</si>
  <si>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</si>
  <si>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</si>
  <si>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</si>
  <si>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</si>
  <si>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</si>
  <si>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</si>
  <si>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</si>
  <si>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</si>
  <si>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</si>
  <si>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</si>
  <si>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</si>
  <si>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</si>
  <si>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</si>
  <si>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mt15res030l</t>
  </si>
  <si>
    <t xml:space="preserve">Bande de renfort flexible, Schlüter-KERDI-FLEX 250 "SCHLÜTER-SYSTEMS", de 250 mm de largeur et 0,3 mm d'épaisseur, pour le scellement des joints de mouvement,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</si>
  <si>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</si>
  <si>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</si>
  <si>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</si>
  <si>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</si>
  <si>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</si>
  <si>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</si>
  <si>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</si>
  <si>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</si>
  <si>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</si>
  <si>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8.158,26DA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</si>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</sst>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0.7</v>
      </c>
      <c r="E9" s="11" t="s">
        <v>13</v>
      </c>
      <c r="F9" s="13">
        <v>2175.02</v>
      </c>
      <c r="G9" s="13">
        <f ca="1">ROUND(INDIRECT(ADDRESS(ROW()+(0), COLUMN()+(-3), 1))*INDIRECT(ADDRESS(ROW()+(0), COLUMN()+(-1), 1)), 2)</f>
        <v>1522.51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1248.08</v>
      </c>
      <c r="G10" s="17">
        <f ca="1">ROUND(INDIRECT(ADDRESS(ROW()+(0), COLUMN()+(-3), 1))*INDIRECT(ADDRESS(ROW()+(0), COLUMN()+(-1), 1)), 2)</f>
        <v>1310.48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44.64</v>
      </c>
      <c r="G11" s="17">
        <f ca="1">ROUND(INDIRECT(ADDRESS(ROW()+(0), COLUMN()+(-3), 1))*INDIRECT(ADDRESS(ROW()+(0), COLUMN()+(-1), 1)), 2)</f>
        <v>46.87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2271.73</v>
      </c>
      <c r="G12" s="17">
        <f ca="1">ROUND(INDIRECT(ADDRESS(ROW()+(0), COLUMN()+(-3), 1))*INDIRECT(ADDRESS(ROW()+(0), COLUMN()+(-1), 1)), 2)</f>
        <v>2385.32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0.114</v>
      </c>
      <c r="E13" s="16" t="s">
        <v>25</v>
      </c>
      <c r="F13" s="17">
        <v>698.09</v>
      </c>
      <c r="G13" s="17">
        <f ca="1">ROUND(INDIRECT(ADDRESS(ROW()+(0), COLUMN()+(-3), 1))*INDIRECT(ADDRESS(ROW()+(0), COLUMN()+(-1), 1)), 2)</f>
        <v>79.58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0.114</v>
      </c>
      <c r="E14" s="20" t="s">
        <v>28</v>
      </c>
      <c r="F14" s="21">
        <v>521.84</v>
      </c>
      <c r="G14" s="21">
        <f ca="1">ROUND(INDIRECT(ADDRESS(ROW()+(0), COLUMN()+(-3), 1))*INDIRECT(ADDRESS(ROW()+(0), COLUMN()+(-1), 1)), 2)</f>
        <v>59.49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5404.25</v>
      </c>
      <c r="G15" s="24">
        <f ca="1">ROUND(INDIRECT(ADDRESS(ROW()+(0), COLUMN()+(-3), 1))*INDIRECT(ADDRESS(ROW()+(0), COLUMN()+(-1), 1))/100, 2)</f>
        <v>108.09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5512.34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