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<sst xmlns="http://schemas.openxmlformats.org/spreadsheetml/2006/main" count="30" uniqueCount="30">
  <si>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</si>
  <si>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</si>
  <si>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</si>
  <si>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</si>
  <si>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19-100 IDN "SAUNIER DUVAL", puissance frigorifique nominale 10 kW, puissance frigorifique minimale/maximale: 3/11 kW, SEER 6,1 (classe A++), puissance calorifique nominale 12 kW, puissance calorifique minimale/maximale: 3/13,5 kW, SCOP 4 (classe A+), constitué d'une unité intérieure de plafond avec distribution par conduit rectangulaire de faible hauteur d'encastrement SDH 19-100 IDNI, pression sonore minimale/maximale: 40/46 dBA, dimensions 300x1000x700 mm, poids 41 kg, avec filtre purificateur d'air et contact pour mise en marche et arrêt à distance, contrôle à distance par câble, avec programmation quotidienne, et une unité extérieure SDH 19-100 IKDNO, avec compresseur rotatif type Inverter DC, ventilateur modulant, contrôle de condensation et détendeur électronique, pression sonore 55 dBA, dimensions 820x940x460 mm, poids 83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</si>
  <si>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</si>
  <si>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</si>
  <si>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</si>
  <si>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</si>
  <si>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</si>
  <si>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</si>
  <si>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mt42sau062a</t>
  </si>
  <si>
    <t xml:space="preserve">Équipement d'air conditionné, système air-air split 1x1, pour gaz R-32, pompe à chaleur, alimentation monophasée (230V/50Hz), VivAir SDH 19-100 IDN "SAUNIER DUVAL", puissance frigorifique nominale 10 kW, puissance frigorifique minimale/maximale: 3/11 kW, SEER 6,1 (classe A++), puissance calorifique nominale 12 kW, puissance calorifique minimale/maximale: 3/13,5 kW, SCOP 4 (classe A+), constitué d'une unité intérieure de plafond avec distribution par conduit rectangulaire de faible hauteur d'encastrement SDH 19-100 IDNI, pression sonore minimale/maximale: 40/46 dBA, dimensions 300x1000x700 mm, poids 41 kg, avec filtre purificateur d'air et contact pour mise en marche et arrêt à distance, contrôle à distance par câble, avec programmation quotidienne, et une unité extérieure SDH 19-100 IKDNO, avec compresseur rotatif type Inverter DC, ventilateur modulant, contrôle de condensation et détendeur électronique, pression sonore 55 dBA, dimensions 820x940x460 mm, poids 83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</si>
  <si>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</si>
  <si>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</si>
  <si>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</si>
  <si>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</si>
  <si>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</si>
  <si>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</si>
  <si>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</si>
  <si>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</si>
  <si>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</si>
  <si>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</si>
  <si>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</si>
  <si>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</si>
  <si>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</si>
  <si>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</si>
  <si>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</si>
  <si>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235.524,45DA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</si>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</sst>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813536</v>
      </c>
      <c r="G9" s="13">
        <f ca="1">ROUND(INDIRECT(ADDRESS(ROW()+(0), COLUMN()+(-3), 1))*INDIRECT(ADDRESS(ROW()+(0), COLUMN()+(-1), 1)), 2)</f>
        <v>813536</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824665</v>
      </c>
      <c r="G14" s="24">
        <f ca="1">ROUND(INDIRECT(ADDRESS(ROW()+(0), COLUMN()+(-3), 1))*INDIRECT(ADDRESS(ROW()+(0), COLUMN()+(-1), 1))/100, 2)</f>
        <v>16493.3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841159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