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<sst xmlns="http://schemas.openxmlformats.org/spreadsheetml/2006/main" count="33" uniqueCount="33">
  <si>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</si>
  <si>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</si>
  <si>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</si>
  <si>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</si>
  <si>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contact, SDH 19KD-S4.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</si>
  <si>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</si>
  <si>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</si>
  <si>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</si>
  <si>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</si>
  <si>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</si>
  <si>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</si>
  <si>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mt42sau061a</t>
  </si>
  <si>
    <t xml:space="preserve">Équipement d'air conditionné, système air-air split 1x1, pour gaz R-32, pompe à chaleur, alimentation monophasée (230V/50Hz), VivAir SDH 19-050 IDN "SAUNIER DUVAL", puissance frigorifique nominale 5 kW, puissance frigorifique minimale/maximale: 1,5/5,5 kW, SEER 6,1 (classe A++), puissance calorifique nominale 5,5 kW, puissance calorifique minimale/maximale: 1,5/6 kW, SCOP 4 (classe A+), constitué d'une unité intérieure de plafond avec distribution par conduit rectangulaire de faible hauteur d'encastrement SDH 19-050 IDNI, pression sonore minimale/maximale: 36/43 dBA, dimensions 200x1000x450 mm, poids 26 kg, avec filtre purificateur d'air et contact pour mise en marche et arrêt à distance, contrôle à distance par câble,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</si>
  <si>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</si>
  <si>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mt42sau008a</t>
  </si>
  <si>
    <t xml:space="preserve">Contact, SDH 19KD-S4 "SAUNIER DUVAL", pour mise en marche et arrêt à distance de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</si>
  <si>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</si>
  <si>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</si>
  <si>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</si>
  <si>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</si>
  <si>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</si>
  <si>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</si>
  <si>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</si>
  <si>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</si>
  <si>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</si>
  <si>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</si>
  <si>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</si>
  <si>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</si>
  <si>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</si>
  <si>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</si>
  <si>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</si>
  <si>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127.983,09DA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</si>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</sst>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430054</v>
      </c>
      <c r="G9" s="13">
        <f ca="1">ROUND(INDIRECT(ADDRESS(ROW()+(0), COLUMN()+(-3), 1))*INDIRECT(ADDRESS(ROW()+(0), COLUMN()+(-1), 1)), 2)</f>
        <v>430054</v>
      </c>
    </row>
    <row r="10" spans="1:7" ht="24.00" thickBot="1" customHeight="1">
      <c r="A10" s="14" t="s">
        <v>14</v>
      </c>
      <c r="B10" s="14"/>
      <c r="C10" s="14" t="s">
        <v>15</v>
      </c>
      <c r="D10" s="15">
        <v>1</v>
      </c>
      <c r="E10" s="16" t="s">
        <v>16</v>
      </c>
      <c r="F10" s="17">
        <v>6936.36</v>
      </c>
      <c r="G10" s="17">
        <f ca="1">ROUND(INDIRECT(ADDRESS(ROW()+(0), COLUMN()+(-3), 1))*INDIRECT(ADDRESS(ROW()+(0), COLUMN()+(-1), 1)), 2)</f>
        <v>6936.36</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2.442</v>
      </c>
      <c r="E13" s="16" t="s">
        <v>25</v>
      </c>
      <c r="F13" s="17">
        <v>717.33</v>
      </c>
      <c r="G13" s="17">
        <f ca="1">ROUND(INDIRECT(ADDRESS(ROW()+(0), COLUMN()+(-3), 1))*INDIRECT(ADDRESS(ROW()+(0), COLUMN()+(-1), 1)), 2)</f>
        <v>1751.72</v>
      </c>
    </row>
    <row r="14" spans="1:7" ht="13.50" thickBot="1" customHeight="1">
      <c r="A14" s="14" t="s">
        <v>26</v>
      </c>
      <c r="B14" s="14"/>
      <c r="C14" s="18" t="s">
        <v>27</v>
      </c>
      <c r="D14" s="19">
        <v>2.442</v>
      </c>
      <c r="E14" s="20" t="s">
        <v>28</v>
      </c>
      <c r="F14" s="21">
        <v>520.85</v>
      </c>
      <c r="G14" s="21">
        <f ca="1">ROUND(INDIRECT(ADDRESS(ROW()+(0), COLUMN()+(-3), 1))*INDIRECT(ADDRESS(ROW()+(0), COLUMN()+(-1), 1)), 2)</f>
        <v>1271.92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448120</v>
      </c>
      <c r="G15" s="24">
        <f ca="1">ROUND(INDIRECT(ADDRESS(ROW()+(0), COLUMN()+(-3), 1))*INDIRECT(ADDRESS(ROW()+(0), COLUMN()+(-1), 1))/100, 2)</f>
        <v>8962.4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457082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