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<sst xmlns="http://schemas.openxmlformats.org/spreadsheetml/2006/main" count="21" uniqueCount="21">
  <si>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</si>
  <si>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TVP140</t>
  </si>
  <si>
    <t xml:space="preserve">U</t>
  </si>
  <si>
    <t xml:space="preserve">Unité air-eau, pompe à chaleur aérothermique, pour production d'E.C.S..</t>
  </si>
  <si>
    <r>
      <rPr>
        <sz val="8.25"/>
        <color rgb="FF000000"/>
        <rFont val="Arial"/>
        <family val="2"/>
      </rPr>
      <t xml:space="preserve">Unité air-eau pompe à chaleur, pour production d'E.C.S., Magna Aqua 200 "SAUNIER DUVAL", pour gaz R-290, de sol, avec ballon d'E.C.S. en acier inoxydable de 200 litres, alimentation monophasée à 230 V, classe d'efficacité énergétique A+, profil de consommation L, dimensions 634x634x1458 mm, puissance sonore 48 dBA, résistance électrique d'appui de 1,2 W,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</si>
  <si>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</si>
  <si>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</si>
  <si>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</si>
  <si>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</si>
  <si>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</si>
  <si>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</si>
  <si>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mt42bcs404a</t>
  </si>
  <si>
    <t xml:space="preserve">Unité air-eau pompe à chaleur, pour production d'E.C.S., Magna Aqua 200 "SAUNIER DUVAL", pour gaz R-290, de sol, avec ballon d'E.C.S. en acier inoxydable de 200 litres, alimentation monophasée à 230 V, classe d'efficacité énergétique A+, profil de consommation L, dimensions 634x634x1458 mm, puissance sonore 48 dBA, résistance électrique d'appui de 1,2 W,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</si>
  <si>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</si>
  <si>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</si>
  <si>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</si>
  <si>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</si>
  <si>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</si>
  <si>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</si>
  <si>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391.210,37DA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</si>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</sst>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597518</v>
      </c>
      <c r="H9" s="13">
        <f ca="1">ROUND(INDIRECT(ADDRESS(ROW()+(0), COLUMN()+(-3), 1))*INDIRECT(ADDRESS(ROW()+(0), COLUMN()+(-1), 1)), 2)</f>
        <v>597518</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599281</v>
      </c>
      <c r="H11" s="21">
        <f ca="1">ROUND(INDIRECT(ADDRESS(ROW()+(0), COLUMN()+(-3), 1))*INDIRECT(ADDRESS(ROW()+(0), COLUMN()+(-1), 1))/100, 2)</f>
        <v>11985.6</v>
      </c>
    </row>
    <row r="12" spans="1:8" ht="13.50" thickBot="1" customHeight="1">
      <c r="A12" s="22" t="s">
        <v>19</v>
      </c>
      <c r="B12" s="22"/>
      <c r="C12" s="23"/>
      <c r="D12" s="23"/>
      <c r="E12" s="23"/>
      <c r="F12" s="24"/>
      <c r="G12" s="22" t="s">
        <v>20</v>
      </c>
      <c r="H12" s="25">
        <f ca="1">ROUND(SUM(INDIRECT(ADDRESS(ROW()+(-1), COLUMN()+(0), 1)),INDIRECT(ADDRESS(ROW()+(-2), COLUMN()+(0), 1)),INDIRECT(ADDRESS(ROW()+(-3), COLUMN()+(0), 1))), 2)</f>
        <v>611266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