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<sst xmlns="http://schemas.openxmlformats.org/spreadsheetml/2006/main" count="30" uniqueCount="30">
  <si>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</si>
  <si>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</si>
  <si>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</si>
  <si>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</si>
  <si>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30-CS/1-Cf (N-ES) "SAUNIER DUVAL", puissance en chauffage (50/30°C) de 4,4 à 32,8 kW, puissance en chauffage (80/60°C) de 3,9 à 29,8 kW, rendement en chauffage (50/30°C) 107,2%, rendement en chauffage (80/60°C) 97%, efficacité énergétique classe A, de 740x418x344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</si>
  <si>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</si>
  <si>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</si>
  <si>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</si>
  <si>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</si>
  <si>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</si>
  <si>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</si>
  <si>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mt38cmd126f</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</si>
  <si>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30-CS/1-Cf (N-ES) "SAUNIER DUVAL", puissance en chauffage (50/30°C) de 4,4 à 32,8 kW, puissance en chauffage (80/60°C) de 3,9 à 29,8 kW, rendement en chauffage (50/30°C) 107,2%, rendement en chauffage (80/60°C) 97%, efficacité énergétique classe A, de 740x418x344 mm, avec centrale de contrôle modulante MiSet Radio (SRT 380f), via radio, avec écran tactile, programmation de la production d'E.C.S. et du chauffage, réglage de la température de départ par courbe de chauffage et sonde de température extérieure sans fil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</si>
  <si>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</si>
  <si>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</si>
  <si>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</si>
  <si>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</si>
  <si>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</si>
  <si>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</si>
  <si>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</si>
  <si>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</si>
  <si>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</si>
  <si>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</si>
  <si>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</si>
  <si>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</si>
  <si>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</si>
  <si>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</si>
  <si>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</si>
  <si>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577.866,06DA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</si>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</sst>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578627</v>
      </c>
      <c r="G9" s="13">
        <f ca="1">ROUND(INDIRECT(ADDRESS(ROW()+(0), COLUMN()+(-3), 1))*INDIRECT(ADDRESS(ROW()+(0), COLUMN()+(-1), 1)), 2)</f>
        <v>578627</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3.716</v>
      </c>
      <c r="E12" s="16" t="s">
        <v>22</v>
      </c>
      <c r="F12" s="17">
        <v>717.33</v>
      </c>
      <c r="G12" s="17">
        <f ca="1">ROUND(INDIRECT(ADDRESS(ROW()+(0), COLUMN()+(-3), 1))*INDIRECT(ADDRESS(ROW()+(0), COLUMN()+(-1), 1)), 2)</f>
        <v>2665.6</v>
      </c>
    </row>
    <row r="13" spans="1:7" ht="13.50" thickBot="1" customHeight="1">
      <c r="A13" s="14" t="s">
        <v>23</v>
      </c>
      <c r="B13" s="14"/>
      <c r="C13" s="18" t="s">
        <v>24</v>
      </c>
      <c r="D13" s="19">
        <v>3.716</v>
      </c>
      <c r="E13" s="20" t="s">
        <v>25</v>
      </c>
      <c r="F13" s="21">
        <v>520.85</v>
      </c>
      <c r="G13" s="21">
        <f ca="1">ROUND(INDIRECT(ADDRESS(ROW()+(0), COLUMN()+(-3), 1))*INDIRECT(ADDRESS(ROW()+(0), COLUMN()+(-1), 1)), 2)</f>
        <v>1935.48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596353</v>
      </c>
      <c r="G14" s="24">
        <f ca="1">ROUND(INDIRECT(ADDRESS(ROW()+(0), COLUMN()+(-3), 1))*INDIRECT(ADDRESS(ROW()+(0), COLUMN()+(-1), 1))/100, 2)</f>
        <v>11927.1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608280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