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<sst xmlns="http://schemas.openxmlformats.org/spreadsheetml/2006/main" count="36" uniqueCount="36">
  <si>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</si>
  <si>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TCF020</t>
  </si>
  <si>
    <t xml:space="preserve">U</t>
  </si>
  <si>
    <t xml:space="preserve">Contrôle centralisé pour système solaire thermique.</t>
  </si>
  <si>
    <r>
      <rPr>
        <sz val="8.25"/>
        <color rgb="FF000000"/>
        <rFont val="Arial"/>
        <family val="2"/>
      </rPr>
      <t xml:space="preserve">Centrale de contrôle, Heliocontrol "SAUNIER DUVAL", pour système de captation solaire thermique.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</si>
  <si>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</si>
  <si>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</si>
  <si>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</si>
  <si>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</si>
  <si>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</si>
  <si>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</si>
  <si>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mt38css600a</t>
  </si>
  <si>
    <t xml:space="preserve">Centrale de contrôle, Heliocontrol "SAUNIER DUVAL", pour système de captation solaire thermique.</t>
  </si>
  <si>
    <t xml:space="preserve">U</t>
  </si>
  <si>
    <t xml:space="preserve">mt38css601</t>
  </si>
  <si>
    <t xml:space="preserve">Sonde de température pour accumulateur avec connexion à la centrale de contrôle pour système de captation solaire thermique, "SAUNIER DUVAL".</t>
  </si>
  <si>
    <t xml:space="preserve">U</t>
  </si>
  <si>
    <t xml:space="preserve">mt38css602</t>
  </si>
  <si>
    <t xml:space="preserve">Sonde de température pour capteur solaire thermique avec connexion à la centrale de contrôle pour système de captation solaire thermique, "SAUNIER DUVAL".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</si>
  <si>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</si>
  <si>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</si>
  <si>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</si>
  <si>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</si>
  <si>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</si>
  <si>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</si>
  <si>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</si>
  <si>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</si>
  <si>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</si>
  <si>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</si>
  <si>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</si>
  <si>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</si>
  <si>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</si>
  <si>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</si>
  <si>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</si>
  <si>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29.790,42DA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</si>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</sst>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54932.9</v>
      </c>
      <c r="G9" s="13">
        <f ca="1">ROUND(INDIRECT(ADDRESS(ROW()+(0), COLUMN()+(-3), 1))*INDIRECT(ADDRESS(ROW()+(0), COLUMN()+(-1), 1)), 2)</f>
        <v>54932.9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5493.29</v>
      </c>
      <c r="G10" s="17">
        <f ca="1">ROUND(INDIRECT(ADDRESS(ROW()+(0), COLUMN()+(-3), 1))*INDIRECT(ADDRESS(ROW()+(0), COLUMN()+(-1), 1)), 2)</f>
        <v>5493.29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3662.19</v>
      </c>
      <c r="G11" s="17">
        <f ca="1">ROUND(INDIRECT(ADDRESS(ROW()+(0), COLUMN()+(-3), 1))*INDIRECT(ADDRESS(ROW()+(0), COLUMN()+(-1), 1)), 2)</f>
        <v>3662.19</v>
      </c>
    </row>
    <row r="12" spans="1:7" ht="66.00" thickBot="1" customHeight="1">
      <c r="A12" s="14" t="s">
        <v>20</v>
      </c>
      <c r="B12" s="14"/>
      <c r="C12" s="14" t="s">
        <v>21</v>
      </c>
      <c r="D12" s="15">
        <v>10</v>
      </c>
      <c r="E12" s="16" t="s">
        <v>22</v>
      </c>
      <c r="F12" s="17">
        <v>225.57</v>
      </c>
      <c r="G12" s="17">
        <f ca="1">ROUND(INDIRECT(ADDRESS(ROW()+(0), COLUMN()+(-3), 1))*INDIRECT(ADDRESS(ROW()+(0), COLUMN()+(-1), 1)), 2)</f>
        <v>2255.7</v>
      </c>
    </row>
    <row r="13" spans="1:7" ht="45.00" thickBot="1" customHeight="1">
      <c r="A13" s="14" t="s">
        <v>23</v>
      </c>
      <c r="B13" s="14"/>
      <c r="C13" s="14" t="s">
        <v>24</v>
      </c>
      <c r="D13" s="15">
        <v>20</v>
      </c>
      <c r="E13" s="16" t="s">
        <v>25</v>
      </c>
      <c r="F13" s="17">
        <v>75.07</v>
      </c>
      <c r="G13" s="17">
        <f ca="1">ROUND(INDIRECT(ADDRESS(ROW()+(0), COLUMN()+(-3), 1))*INDIRECT(ADDRESS(ROW()+(0), COLUMN()+(-1), 1)), 2)</f>
        <v>1501.4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12.6</v>
      </c>
      <c r="E14" s="16" t="s">
        <v>28</v>
      </c>
      <c r="F14" s="17">
        <v>717.33</v>
      </c>
      <c r="G14" s="17">
        <f ca="1">ROUND(INDIRECT(ADDRESS(ROW()+(0), COLUMN()+(-3), 1))*INDIRECT(ADDRESS(ROW()+(0), COLUMN()+(-1), 1)), 2)</f>
        <v>9038.36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12.6</v>
      </c>
      <c r="E15" s="20" t="s">
        <v>31</v>
      </c>
      <c r="F15" s="21">
        <v>520.85</v>
      </c>
      <c r="G15" s="21">
        <f ca="1">ROUND(INDIRECT(ADDRESS(ROW()+(0), COLUMN()+(-3), 1))*INDIRECT(ADDRESS(ROW()+(0), COLUMN()+(-1), 1)), 2)</f>
        <v>6562.71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83446.6</v>
      </c>
      <c r="G16" s="24">
        <f ca="1">ROUND(INDIRECT(ADDRESS(ROW()+(0), COLUMN()+(-3), 1))*INDIRECT(ADDRESS(ROW()+(0), COLUMN()+(-1), 1))/100, 2)</f>
        <v>1668.93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85115.5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