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<sst xmlns="http://schemas.openxmlformats.org/spreadsheetml/2006/main" count="30" uniqueCount="30">
  <si>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</si>
  <si>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TCE220</t>
  </si>
  <si>
    <t xml:space="preserve">U</t>
  </si>
  <si>
    <t xml:space="preserve">Ballon d'eau pour chauffage et climatisation.</t>
  </si>
  <si>
    <r>
      <rPr>
        <sz val="8.25"/>
        <color rgb="FF000000"/>
        <rFont val="Arial"/>
        <family val="2"/>
      </rPr>
      <t xml:space="preserve">Ballon tampon, en acier noir, 105 l, hauteur 1155 mm, diamètre 570 mm, isolation de 50 mm d'épaisseur avec polyuréthane à haute densité, avec thermomètres.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</si>
  <si>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</si>
  <si>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</si>
  <si>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</si>
  <si>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</si>
  <si>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</si>
  <si>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</si>
  <si>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mt38aci010m</t>
  </si>
  <si>
    <t xml:space="preserve">Ballon tampon, en acier noir, 105 l, hauteur 1155 mm, diamètre 570 mm, isolation de 50 mm d'épaisseur avec polyuréthane à haute densité, avec thermomètres.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</si>
  <si>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</si>
  <si>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</si>
  <si>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</si>
  <si>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</si>
  <si>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</si>
  <si>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</si>
  <si>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</si>
  <si>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</si>
  <si>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</si>
  <si>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</si>
  <si>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</si>
  <si>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</si>
  <si>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</si>
  <si>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</si>
  <si>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</si>
  <si>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22.471,41DA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</si>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</sst>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97963.7</v>
      </c>
      <c r="G9" s="13">
        <f ca="1">ROUND(INDIRECT(ADDRESS(ROW()+(0), COLUMN()+(-3), 1))*INDIRECT(ADDRESS(ROW()+(0), COLUMN()+(-1), 1)), 2)</f>
        <v>97963.7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1466.46</v>
      </c>
      <c r="G10" s="17">
        <f ca="1">ROUND(INDIRECT(ADDRESS(ROW()+(0), COLUMN()+(-3), 1))*INDIRECT(ADDRESS(ROW()+(0), COLUMN()+(-1), 1)), 2)</f>
        <v>5865.84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307.62</v>
      </c>
      <c r="G11" s="17">
        <f ca="1">ROUND(INDIRECT(ADDRESS(ROW()+(0), COLUMN()+(-3), 1))*INDIRECT(ADDRESS(ROW()+(0), COLUMN()+(-1), 1)), 2)</f>
        <v>307.62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0.623</v>
      </c>
      <c r="E12" s="16" t="s">
        <v>22</v>
      </c>
      <c r="F12" s="17">
        <v>717.33</v>
      </c>
      <c r="G12" s="17">
        <f ca="1">ROUND(INDIRECT(ADDRESS(ROW()+(0), COLUMN()+(-3), 1))*INDIRECT(ADDRESS(ROW()+(0), COLUMN()+(-1), 1)), 2)</f>
        <v>446.9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0.623</v>
      </c>
      <c r="E13" s="20" t="s">
        <v>25</v>
      </c>
      <c r="F13" s="21">
        <v>520.85</v>
      </c>
      <c r="G13" s="21">
        <f ca="1">ROUND(INDIRECT(ADDRESS(ROW()+(0), COLUMN()+(-3), 1))*INDIRECT(ADDRESS(ROW()+(0), COLUMN()+(-1), 1)), 2)</f>
        <v>324.49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104909</v>
      </c>
      <c r="G14" s="24">
        <f ca="1">ROUND(INDIRECT(ADDRESS(ROW()+(0), COLUMN()+(-3), 1))*INDIRECT(ADDRESS(ROW()+(0), COLUMN()+(-1), 1))/100, 2)</f>
        <v>2098.17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107007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