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<sst xmlns="http://schemas.openxmlformats.org/spreadsheetml/2006/main" count="30" uniqueCount="30">
  <si>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</si>
  <si>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</si>
  <si>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</si>
  <si>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</si>
  <si>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pour production d'E.C.S., en acier inoxydable, de sol, avec échangeur à deux serpentins, de 495 l, efficacité énergétique classe D, 710 mm de diamètre et 1910 mm d'hauteur, sans nécessité de l'anode pour la protection contre la corrosion, température maximale d'accumulation 85°C, pression maximale d'accumulation 6 bar, pression maximale au circuit primaire 6 bar.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</si>
  <si>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</si>
  <si>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</si>
  <si>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</si>
  <si>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</si>
  <si>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</si>
  <si>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</si>
  <si>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mt38csg015k</t>
  </si>
  <si>
    <t xml:space="preserve">Ballon échangeur pour production d'E.C.S., en acier inoxydable, de sol, avec échangeur à deux serpentins, de 495 l, efficacité énergétique classe D, 710 mm de diamètre et 1910 mm de hauteur, sans nécessité de l'anode pour la protection contre la corrosion, température maximale d'accumulation 85°C, pression maximale d'accumulation 6 bar, pression maximale au circuit primaire 6 bar.</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</si>
  <si>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</si>
  <si>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</si>
  <si>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</si>
  <si>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</si>
  <si>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</si>
  <si>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</si>
  <si>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</si>
  <si>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</si>
  <si>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</si>
  <si>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</si>
  <si>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</si>
  <si>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</si>
  <si>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</si>
  <si>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</si>
  <si>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</si>
  <si>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133.408,18DA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</si>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</sst>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611472</v>
      </c>
      <c r="G9" s="13">
        <f ca="1">ROUND(INDIRECT(ADDRESS(ROW()+(0), COLUMN()+(-3), 1))*INDIRECT(ADDRESS(ROW()+(0), COLUMN()+(-1), 1)), 2)</f>
        <v>611472</v>
      </c>
    </row>
    <row r="10" spans="1:7" ht="13.50" thickBot="1" customHeight="1">
      <c r="A10" s="14" t="s">
        <v>14</v>
      </c>
      <c r="B10" s="14"/>
      <c r="C10" s="14" t="s">
        <v>15</v>
      </c>
      <c r="D10" s="15">
        <v>6</v>
      </c>
      <c r="E10" s="16" t="s">
        <v>16</v>
      </c>
      <c r="F10" s="17">
        <v>1466.46</v>
      </c>
      <c r="G10" s="17">
        <f ca="1">ROUND(INDIRECT(ADDRESS(ROW()+(0), COLUMN()+(-3), 1))*INDIRECT(ADDRESS(ROW()+(0), COLUMN()+(-1), 1)), 2)</f>
        <v>8798.76</v>
      </c>
    </row>
    <row r="11" spans="1:7" ht="13.50" thickBot="1" customHeight="1">
      <c r="A11" s="14" t="s">
        <v>17</v>
      </c>
      <c r="B11" s="14"/>
      <c r="C11" s="14" t="s">
        <v>18</v>
      </c>
      <c r="D11" s="15">
        <v>1</v>
      </c>
      <c r="E11" s="16" t="s">
        <v>19</v>
      </c>
      <c r="F11" s="17">
        <v>265.51</v>
      </c>
      <c r="G11" s="17">
        <f ca="1">ROUND(INDIRECT(ADDRESS(ROW()+(0), COLUMN()+(-3), 1))*INDIRECT(ADDRESS(ROW()+(0), COLUMN()+(-1), 1)), 2)</f>
        <v>265.51</v>
      </c>
    </row>
    <row r="12" spans="1:7" ht="13.50" thickBot="1" customHeight="1">
      <c r="A12" s="14" t="s">
        <v>20</v>
      </c>
      <c r="B12" s="14"/>
      <c r="C12" s="14" t="s">
        <v>21</v>
      </c>
      <c r="D12" s="15">
        <v>1.845</v>
      </c>
      <c r="E12" s="16" t="s">
        <v>22</v>
      </c>
      <c r="F12" s="17">
        <v>717.33</v>
      </c>
      <c r="G12" s="17">
        <f ca="1">ROUND(INDIRECT(ADDRESS(ROW()+(0), COLUMN()+(-3), 1))*INDIRECT(ADDRESS(ROW()+(0), COLUMN()+(-1), 1)), 2)</f>
        <v>1323.47</v>
      </c>
    </row>
    <row r="13" spans="1:7" ht="13.50" thickBot="1" customHeight="1">
      <c r="A13" s="14" t="s">
        <v>23</v>
      </c>
      <c r="B13" s="14"/>
      <c r="C13" s="18" t="s">
        <v>24</v>
      </c>
      <c r="D13" s="19">
        <v>1.845</v>
      </c>
      <c r="E13" s="20" t="s">
        <v>25</v>
      </c>
      <c r="F13" s="21">
        <v>520.85</v>
      </c>
      <c r="G13" s="21">
        <f ca="1">ROUND(INDIRECT(ADDRESS(ROW()+(0), COLUMN()+(-3), 1))*INDIRECT(ADDRESS(ROW()+(0), COLUMN()+(-1), 1)), 2)</f>
        <v>960.97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622821</v>
      </c>
      <c r="G14" s="24">
        <f ca="1">ROUND(INDIRECT(ADDRESS(ROW()+(0), COLUMN()+(-3), 1))*INDIRECT(ADDRESS(ROW()+(0), COLUMN()+(-1), 1))/100, 2)</f>
        <v>12456.4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635277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