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<sst xmlns="http://schemas.openxmlformats.org/spreadsheetml/2006/main" count="30" uniqueCount="30">
  <si>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</si>
  <si>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MSV030</t>
  </si>
  <si>
    <t xml:space="preserve">U</t>
  </si>
  <si>
    <t xml:space="preserve">Parking pour vélos, en mousse de polyuréthane.</t>
  </si>
  <si>
    <r>
      <rPr>
        <sz val="8.25"/>
        <color rgb="FF000000"/>
        <rFont val="Arial"/>
        <family val="2"/>
      </rPr>
      <t xml:space="preserve">Parking pour vélos modèle Key "SANTA &amp; COLE", pour 2 vélos, avec corps en mousse de polyuréthane couleur grise anthracite, structure intérieure de profilés en acier et base en fonte d'aluminium peinte de couleur grise, fixé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</si>
  <si>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</si>
  <si>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</si>
  <si>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</si>
  <si>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</si>
  <si>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</si>
  <si>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</si>
  <si>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mt52asc040b</t>
  </si>
  <si>
    <t xml:space="preserve">Parking pour vélos modèle Key "SANTA &amp; COLE", pour 2 vélos, avec corps en mousse de polyuréthane couleur grise anthracite, structure intérieure de profilés en acier et base en fonte d'aluminium peinte de couleur grise, y compris les boulons d'ancrage.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</si>
  <si>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</si>
  <si>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</si>
  <si>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</si>
  <si>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</si>
  <si>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</si>
  <si>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</si>
  <si>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</si>
  <si>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</si>
  <si>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</si>
  <si>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</si>
  <si>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</si>
  <si>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</si>
  <si>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</si>
  <si>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</si>
  <si>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</si>
  <si>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14.643,43DA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</si>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</sst>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87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35122.4</v>
      </c>
      <c r="H9" s="13">
        <f ca="1">ROUND(INDIRECT(ADDRESS(ROW()+(0), COLUMN()+(-3), 1))*INDIRECT(ADDRESS(ROW()+(0), COLUMN()+(-1), 1)), 2)</f>
        <v>35122.4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12411.6</v>
      </c>
      <c r="H10" s="17">
        <f ca="1">ROUND(INDIRECT(ADDRESS(ROW()+(0), COLUMN()+(-3), 1))*INDIRECT(ADDRESS(ROW()+(0), COLUMN()+(-1), 1)), 2)</f>
        <v>3102.9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645.31</v>
      </c>
      <c r="H11" s="17">
        <f ca="1">ROUND(INDIRECT(ADDRESS(ROW()+(0), COLUMN()+(-3), 1))*INDIRECT(ADDRESS(ROW()+(0), COLUMN()+(-1), 1)), 2)</f>
        <v>129.06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0.626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437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0.626</v>
      </c>
      <c r="F13" s="20" t="s">
        <v>25</v>
      </c>
      <c r="G13" s="21">
        <v>521.84</v>
      </c>
      <c r="H13" s="21">
        <f ca="1">ROUND(INDIRECT(ADDRESS(ROW()+(0), COLUMN()+(-3), 1))*INDIRECT(ADDRESS(ROW()+(0), COLUMN()+(-1), 1)), 2)</f>
        <v>326.67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39118</v>
      </c>
      <c r="H14" s="24">
        <f ca="1">ROUND(INDIRECT(ADDRESS(ROW()+(0), COLUMN()+(-3), 1))*INDIRECT(ADDRESS(ROW()+(0), COLUMN()+(-1), 1))/100, 2)</f>
        <v>782.36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39900.3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