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<sst xmlns="http://schemas.openxmlformats.org/spreadsheetml/2006/main" count="27" uniqueCount="27">
  <si>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</si>
  <si>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MSV010</t>
  </si>
  <si>
    <t xml:space="preserve">U</t>
  </si>
  <si>
    <t xml:space="preserve">Parking pour vélos, en acier inoxydable.</t>
  </si>
  <si>
    <r>
      <rPr>
        <sz val="8.25"/>
        <color rgb="FF000000"/>
        <rFont val="Arial"/>
        <family val="2"/>
      </rPr>
      <t xml:space="preserve">Parking pour vélos modèle Montana "SANTA &amp; COLE" pour 6 vélos, de 390 cm de longueur, composé de 6 supports en tube en acier inoxydable AISI 304 finition suédée de 33 mm de diamètre, profilés aux extrémités pour fixation au revêtement et pince d'union entre deux supports, en acier inoxydable AISI 304 finition suédée et polyamide de couleur noire,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</si>
  <si>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</si>
  <si>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</si>
  <si>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</si>
  <si>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</si>
  <si>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</si>
  <si>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</si>
  <si>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mt52asc020b</t>
  </si>
  <si>
    <t xml:space="preserve">Parking pour vélos modèle Montana "SANTA &amp; COLE" pour 6 vélos, de 390 cm de longueur, composé de 6 supports en tube en acier inoxydable AISI 304 finition suédée de 33 mm de diamètre, profilés aux extrémités pour fixation au revêtement et pince d'union entre deux supports, en acier inoxydable AISI 304 finition suédée et polyamide de couleur noire,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</si>
  <si>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</si>
  <si>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</si>
  <si>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</si>
  <si>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</si>
  <si>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</si>
  <si>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</si>
  <si>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</si>
  <si>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</si>
  <si>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</si>
  <si>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</si>
  <si>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</si>
  <si>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</si>
  <si>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73.588,39DA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</si>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</sst>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342657</v>
      </c>
      <c r="H9" s="13">
        <f ca="1">ROUND(INDIRECT(ADDRESS(ROW()+(0), COLUMN()+(-3), 1))*INDIRECT(ADDRESS(ROW()+(0), COLUMN()+(-1), 1)), 2)</f>
        <v>342657</v>
      </c>
    </row>
    <row r="10" spans="1:8" ht="24.00" thickBot="1" customHeight="1">
      <c r="A10" s="14" t="s">
        <v>14</v>
      </c>
      <c r="B10" s="14"/>
      <c r="C10" s="14" t="s">
        <v>15</v>
      </c>
      <c r="D10" s="14"/>
      <c r="E10" s="15">
        <v>0.2</v>
      </c>
      <c r="F10" s="16" t="s">
        <v>16</v>
      </c>
      <c r="G10" s="17">
        <v>645.31</v>
      </c>
      <c r="H10" s="17">
        <f ca="1">ROUND(INDIRECT(ADDRESS(ROW()+(0), COLUMN()+(-3), 1))*INDIRECT(ADDRESS(ROW()+(0), COLUMN()+(-1), 1)), 2)</f>
        <v>129.06</v>
      </c>
    </row>
    <row r="11" spans="1:8" ht="13.50" thickBot="1" customHeight="1">
      <c r="A11" s="14" t="s">
        <v>17</v>
      </c>
      <c r="B11" s="14"/>
      <c r="C11" s="14" t="s">
        <v>18</v>
      </c>
      <c r="D11" s="14"/>
      <c r="E11" s="15">
        <v>0.626</v>
      </c>
      <c r="F11" s="16" t="s">
        <v>19</v>
      </c>
      <c r="G11" s="17">
        <v>698.09</v>
      </c>
      <c r="H11" s="17">
        <f ca="1">ROUND(INDIRECT(ADDRESS(ROW()+(0), COLUMN()+(-3), 1))*INDIRECT(ADDRESS(ROW()+(0), COLUMN()+(-1), 1)), 2)</f>
        <v>437</v>
      </c>
    </row>
    <row r="12" spans="1:8" ht="13.50" thickBot="1" customHeight="1">
      <c r="A12" s="14" t="s">
        <v>20</v>
      </c>
      <c r="B12" s="14"/>
      <c r="C12" s="18" t="s">
        <v>21</v>
      </c>
      <c r="D12" s="18"/>
      <c r="E12" s="19">
        <v>0.626</v>
      </c>
      <c r="F12" s="20" t="s">
        <v>22</v>
      </c>
      <c r="G12" s="21">
        <v>521.84</v>
      </c>
      <c r="H12" s="21">
        <f ca="1">ROUND(INDIRECT(ADDRESS(ROW()+(0), COLUMN()+(-3), 1))*INDIRECT(ADDRESS(ROW()+(0), COLUMN()+(-1), 1)), 2)</f>
        <v>326.67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343550</v>
      </c>
      <c r="H13" s="24">
        <f ca="1">ROUND(INDIRECT(ADDRESS(ROW()+(0), COLUMN()+(-3), 1))*INDIRECT(ADDRESS(ROW()+(0), COLUMN()+(-1), 1))/100, 2)</f>
        <v>6871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350421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