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<sst xmlns="http://schemas.openxmlformats.org/spreadsheetml/2006/main" count="30" uniqueCount="30">
  <si>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</si>
  <si>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FOJ010</t>
  </si>
  <si>
    <t xml:space="preserve">m²</t>
  </si>
  <si>
    <t xml:space="preserve">Couche de finition d'enduit traditionnel avec du mortier de chaux sur une couche de base, sur un parement intérieur.</t>
  </si>
  <si>
    <r>
      <rPr>
        <sz val="8.25"/>
        <color rgb="FF000000"/>
        <rFont val="Arial"/>
        <family val="2"/>
      </rPr>
      <t xml:space="preserve">Couche de finition d'enduit traditionnel avec du mortier de chaux, type CR CSI W2, selon NF EN 998-1, Webercal Revoco "WEBER", couleur à choisir, de 10 mm d'épaisseur, avec finition lisse lavée,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</si>
  <si>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</si>
  <si>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</si>
  <si>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</si>
  <si>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</si>
  <si>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</si>
  <si>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</si>
  <si>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</si>
  <si>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</si>
  <si>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</si>
  <si>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mt28moc030h</t>
  </si>
  <si>
    <t xml:space="preserve">Mortier de chaux, type CR CSI W2, selon NF EN 998-1, pour utilisation à l'intérieur ou à l'extérieur, Webercal Revoco "WEBER",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</si>
  <si>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</si>
  <si>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</si>
  <si>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</si>
  <si>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</si>
  <si>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</si>
  <si>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</si>
  <si>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</si>
  <si>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</si>
  <si>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</si>
  <si>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</si>
  <si>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</si>
  <si>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</si>
  <si>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65,74DA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</si>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</sst>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34.50" thickBot="1" customHeight="1">
      <c r="A10" s="14" t="s">
        <v>14</v>
      </c>
      <c r="B10" s="14"/>
      <c r="C10" s="14" t="s">
        <v>15</v>
      </c>
      <c r="D10" s="14"/>
      <c r="E10" s="15">
        <v>16</v>
      </c>
      <c r="F10" s="16" t="s">
        <v>16</v>
      </c>
      <c r="G10" s="17">
        <v>54.22</v>
      </c>
      <c r="H10" s="17">
        <f ca="1">ROUND(INDIRECT(ADDRESS(ROW()+(0), COLUMN()+(-3), 1))*INDIRECT(ADDRESS(ROW()+(0), COLUMN()+(-1), 1)), 2)</f>
        <v>867.52</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0.577</v>
      </c>
      <c r="F12" s="16" t="s">
        <v>22</v>
      </c>
      <c r="G12" s="17">
        <v>698.09</v>
      </c>
      <c r="H12" s="17">
        <f ca="1">ROUND(INDIRECT(ADDRESS(ROW()+(0), COLUMN()+(-3), 1))*INDIRECT(ADDRESS(ROW()+(0), COLUMN()+(-1), 1)), 2)</f>
        <v>402.8</v>
      </c>
    </row>
    <row r="13" spans="1:8" ht="13.50" thickBot="1" customHeight="1">
      <c r="A13" s="14" t="s">
        <v>23</v>
      </c>
      <c r="B13" s="14"/>
      <c r="C13" s="18" t="s">
        <v>24</v>
      </c>
      <c r="D13" s="18"/>
      <c r="E13" s="19">
        <v>0.295</v>
      </c>
      <c r="F13" s="20" t="s">
        <v>25</v>
      </c>
      <c r="G13" s="21">
        <v>519.22</v>
      </c>
      <c r="H13" s="21">
        <f ca="1">ROUND(INDIRECT(ADDRESS(ROW()+(0), COLUMN()+(-3), 1))*INDIRECT(ADDRESS(ROW()+(0), COLUMN()+(-1), 1)), 2)</f>
        <v>153.17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1436.55</v>
      </c>
      <c r="H14" s="24">
        <f ca="1">ROUND(INDIRECT(ADDRESS(ROW()+(0), COLUMN()+(-3), 1))*INDIRECT(ADDRESS(ROW()+(0), COLUMN()+(-1), 1))/100, 2)</f>
        <v>57.46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1494.01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