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<sst xmlns="http://schemas.openxmlformats.org/spreadsheetml/2006/main" count="36" uniqueCount="36">
  <si>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</si>
  <si>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</si>
  <si>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</si>
  <si>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</si>
  <si>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Gyptone Access Quattro 41 "PLACO", de 600x600 mm, constituée de cadre et couvercle de 510x510 mm, pour faux plafond continu en plaques de plâtre perforées phono-absorbantes Gyptone Continuo. Comprend les fixations, les éléments de suspension, la visserie, le traitement des joints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</si>
  <si>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</si>
  <si>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</si>
  <si>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</si>
  <si>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</si>
  <si>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</si>
  <si>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</si>
  <si>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</si>
  <si>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en acier galvanisé, F-530 "PLACO", fabriqué par laminage à froid, de 3000 mm de longueur, 45x16 mm de section et 0,6 mm d'épaisseur, pour la réalisation de contrecloisons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</si>
  <si>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</si>
  <si>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</si>
  <si>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</si>
  <si>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</si>
  <si>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mt12pla020b</t>
  </si>
  <si>
    <t xml:space="preserve">Trappe d'accès Gyptone Access Quattro 41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</si>
  <si>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</si>
  <si>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</si>
  <si>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à joint, selon NF EN 13963; pour le traitement des joints des plaques en plâtre.</t>
  </si>
  <si>
    <t xml:space="preserve">kg</t>
  </si>
  <si>
    <t xml:space="preserve">mt12plj010a</t>
  </si>
  <si>
    <t xml:space="preserve">Bande microperforée en papier "PLACO", de 50 mm de largeur, selon NF EN 13963,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</si>
  <si>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</si>
  <si>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</si>
  <si>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</si>
  <si>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</si>
  <si>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</si>
  <si>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</si>
  <si>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</si>
  <si>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</si>
  <si>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</si>
  <si>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3.356,60DA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</si>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</sst>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210.38</v>
      </c>
      <c r="H9" s="13">
        <f ca="1">ROUND(INDIRECT(ADDRESS(ROW()+(0), COLUMN()+(-3), 1))*INDIRECT(ADDRESS(ROW()+(0), COLUMN()+(-1), 1)), 2)</f>
        <v>252.46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26</v>
      </c>
      <c r="F10" s="16" t="s">
        <v>16</v>
      </c>
      <c r="G10" s="17">
        <v>2.16</v>
      </c>
      <c r="H10" s="17">
        <f ca="1">ROUND(INDIRECT(ADDRESS(ROW()+(0), COLUMN()+(-3), 1))*INDIRECT(ADDRESS(ROW()+(0), COLUMN()+(-1), 1)), 2)</f>
        <v>56.16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18221.7</v>
      </c>
      <c r="H11" s="17">
        <f ca="1">ROUND(INDIRECT(ADDRESS(ROW()+(0), COLUMN()+(-3), 1))*INDIRECT(ADDRESS(ROW()+(0), COLUMN()+(-1), 1)), 2)</f>
        <v>18221.7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135.85</v>
      </c>
      <c r="H12" s="17">
        <f ca="1">ROUND(INDIRECT(ADDRESS(ROW()+(0), COLUMN()+(-3), 1))*INDIRECT(ADDRESS(ROW()+(0), COLUMN()+(-1), 1)), 2)</f>
        <v>40.76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6.49</v>
      </c>
      <c r="H13" s="17">
        <f ca="1">ROUND(INDIRECT(ADDRESS(ROW()+(0), COLUMN()+(-3), 1))*INDIRECT(ADDRESS(ROW()+(0), COLUMN()+(-1), 1)), 2)</f>
        <v>7.79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0.796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570.99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0.398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207.69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19357.5</v>
      </c>
      <c r="H16" s="24">
        <f ca="1">ROUND(INDIRECT(ADDRESS(ROW()+(0), COLUMN()+(-3), 1))*INDIRECT(ADDRESS(ROW()+(0), COLUMN()+(-1), 1))/100, 2)</f>
        <v>387.15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19744.7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