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<sst xmlns="http://schemas.openxmlformats.org/spreadsheetml/2006/main" count="66" uniqueCount="66">
  <si>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</si>
  <si>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ETE140</t>
  </si>
  <si>
    <t xml:space="preserve">m²</t>
  </si>
  <si>
    <t xml:space="preserve">Toiture terrasse chaude, accessible, avec revêtement de sol flottant isolant, type inversée. Imperméabilisation avec des membranes bitumineuses, de type monocouche améliorée.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</si>
  <si>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améliorée,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</si>
  <si>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</si>
  <si>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</si>
  <si>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</si>
  <si>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</si>
  <si>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</si>
  <si>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</si>
  <si>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</si>
  <si>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</si>
  <si>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</si>
  <si>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</si>
  <si>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</si>
  <si>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</si>
  <si>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</si>
  <si>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</si>
  <si>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</si>
  <si>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</si>
  <si>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</si>
  <si>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</si>
  <si>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</si>
  <si>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</si>
  <si>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</si>
  <si>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</si>
  <si>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</si>
  <si>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</si>
  <si>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</si>
  <si>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</si>
  <si>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</si>
  <si>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</si>
  <si>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</si>
  <si>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</si>
  <si>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</si>
  <si>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</si>
  <si>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</si>
  <si>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</si>
  <si>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</si>
  <si>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</si>
  <si>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</si>
  <si>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</si>
  <si>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</si>
  <si>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</si>
  <si>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</si>
  <si>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</si>
  <si>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</si>
  <si>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</si>
  <si>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</si>
  <si>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</si>
  <si>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</si>
  <si>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</si>
  <si>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</si>
  <si>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</si>
  <si>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</si>
  <si>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</si>
  <si>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</si>
  <si>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</si>
  <si>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</si>
  <si>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</si>
  <si>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</si>
  <si>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</si>
  <si>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</si>
  <si>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3.431,52DA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</si>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</sst>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1268.18</v>
      </c>
      <c r="G16" s="17">
        <f ca="1">ROUND(INDIRECT(ADDRESS(ROW()+(0), COLUMN()+(-3), 1))*INDIRECT(ADDRESS(ROW()+(0), COLUMN()+(-1), 1)), 2)</f>
        <v>1395</v>
      </c>
    </row>
    <row r="17" spans="1:7" ht="34.50" thickBot="1" customHeight="1">
      <c r="A17" s="14" t="s">
        <v>35</v>
      </c>
      <c r="B17" s="14"/>
      <c r="C17" s="14" t="s">
        <v>36</v>
      </c>
      <c r="D17" s="15">
        <v>1.1</v>
      </c>
      <c r="E17" s="16" t="s">
        <v>37</v>
      </c>
      <c r="F17" s="17">
        <v>625.21</v>
      </c>
      <c r="G17" s="17">
        <f ca="1">ROUND(INDIRECT(ADDRESS(ROW()+(0), COLUMN()+(-3), 1))*INDIRECT(ADDRESS(ROW()+(0), COLUMN()+(-1), 1)), 2)</f>
        <v>687.73</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0.159</v>
      </c>
      <c r="E24" s="16" t="s">
        <v>58</v>
      </c>
      <c r="F24" s="17">
        <v>698.09</v>
      </c>
      <c r="G24" s="17">
        <f ca="1">ROUND(INDIRECT(ADDRESS(ROW()+(0), COLUMN()+(-3), 1))*INDIRECT(ADDRESS(ROW()+(0), COLUMN()+(-1), 1)), 2)</f>
        <v>111</v>
      </c>
    </row>
    <row r="25" spans="1:7" ht="13.50" thickBot="1" customHeight="1">
      <c r="A25" s="14" t="s">
        <v>59</v>
      </c>
      <c r="B25" s="14"/>
      <c r="C25" s="18" t="s">
        <v>60</v>
      </c>
      <c r="D25" s="19">
        <v>0.159</v>
      </c>
      <c r="E25" s="20" t="s">
        <v>61</v>
      </c>
      <c r="F25" s="21">
        <v>521.84</v>
      </c>
      <c r="G25" s="21">
        <f ca="1">ROUND(INDIRECT(ADDRESS(ROW()+(0), COLUMN()+(-3), 1))*INDIRECT(ADDRESS(ROW()+(0), COLUMN()+(-1), 1)), 2)</f>
        <v>82.97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10012.6</v>
      </c>
      <c r="G26" s="24">
        <f ca="1">ROUND(INDIRECT(ADDRESS(ROW()+(0), COLUMN()+(-3), 1))*INDIRECT(ADDRESS(ROW()+(0), COLUMN()+(-1), 1))/100, 2)</f>
        <v>200.25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