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<sst xmlns="http://schemas.openxmlformats.org/spreadsheetml/2006/main" count="84" uniqueCount="84">
  <si>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</si>
  <si>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ETC270</t>
  </si>
  <si>
    <t xml:space="preserve">m²</t>
  </si>
  <si>
    <t xml:space="preserve">Toiture terrasse chaude, accessible, avec revêtement de sol fixe, type inversée,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</si>
  <si>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LBM(SBS)-40-FP et membrane en bitume modifié par élastomère SBS, LBM(SBS)-30-FV,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</si>
  <si>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</si>
  <si>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</si>
  <si>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</si>
  <si>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</si>
  <si>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</si>
  <si>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</si>
  <si>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</si>
  <si>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</si>
  <si>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</si>
  <si>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</si>
  <si>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</si>
  <si>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</si>
  <si>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</si>
  <si>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</si>
  <si>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</si>
  <si>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</si>
  <si>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</si>
  <si>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</si>
  <si>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</si>
  <si>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</si>
  <si>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</si>
  <si>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</si>
  <si>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</si>
  <si>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</si>
  <si>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</si>
  <si>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</si>
  <si>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</si>
  <si>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</si>
  <si>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</si>
  <si>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</si>
  <si>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</si>
  <si>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</si>
  <si>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</si>
  <si>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</si>
  <si>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</si>
  <si>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</si>
  <si>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</si>
  <si>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</si>
  <si>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</si>
  <si>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</si>
  <si>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</si>
  <si>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</si>
  <si>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</si>
  <si>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</si>
  <si>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</si>
  <si>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</si>
  <si>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</si>
  <si>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</si>
  <si>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</si>
  <si>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</si>
  <si>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</si>
  <si>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</si>
  <si>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</si>
  <si>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</si>
  <si>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</si>
  <si>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</si>
  <si>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</si>
  <si>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</si>
  <si>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</si>
  <si>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</si>
  <si>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</si>
  <si>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</si>
  <si>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</si>
  <si>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</si>
  <si>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</si>
  <si>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</si>
  <si>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</si>
  <si>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</si>
  <si>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</si>
  <si>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</si>
  <si>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</si>
  <si>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</si>
  <si>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</si>
  <si>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</si>
  <si>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</si>
  <si>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</si>
  <si>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</si>
  <si>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2.894,58DA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</si>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</sst>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13971.4</v>
      </c>
      <c r="G10" s="17">
        <f ca="1">ROUND(INDIRECT(ADDRESS(ROW()+(0), COLUMN()+(-3), 1))*INDIRECT(ADDRESS(ROW()+(0), COLUMN()+(-1), 1)), 2)</f>
        <v>1467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13.77</v>
      </c>
      <c r="G11" s="17">
        <f ca="1">ROUND(INDIRECT(ADDRESS(ROW()+(0), COLUMN()+(-3), 1))*INDIRECT(ADDRESS(ROW()+(0), COLUMN()+(-1), 1)), 2)</f>
        <v>344.25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189.49</v>
      </c>
      <c r="G12" s="17">
        <f ca="1">ROUND(INDIRECT(ADDRESS(ROW()+(0), COLUMN()+(-3), 1))*INDIRECT(ADDRESS(ROW()+(0), COLUMN()+(-1), 1)), 2)</f>
        <v>2.08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265.56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66.23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1268.18</v>
      </c>
      <c r="G15" s="17">
        <f ca="1">ROUND(INDIRECT(ADDRESS(ROW()+(0), COLUMN()+(-3), 1))*INDIRECT(ADDRESS(ROW()+(0), COLUMN()+(-1), 1)), 2)</f>
        <v>1395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879.2</v>
      </c>
      <c r="G16" s="17">
        <f ca="1">ROUND(INDIRECT(ADDRESS(ROW()+(0), COLUMN()+(-3), 1))*INDIRECT(ADDRESS(ROW()+(0), COLUMN()+(-1), 1)), 2)</f>
        <v>967.12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603.9</v>
      </c>
      <c r="G17" s="17">
        <f ca="1">ROUND(INDIRECT(ADDRESS(ROW()+(0), COLUMN()+(-3), 1))*INDIRECT(ADDRESS(ROW()+(0), COLUMN()+(-1), 1)), 2)</f>
        <v>181.17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124.33</v>
      </c>
      <c r="G18" s="17">
        <f ca="1">ROUND(INDIRECT(ADDRESS(ROW()+(0), COLUMN()+(-3), 1))*INDIRECT(ADDRESS(ROW()+(0), COLUMN()+(-1), 1)), 2)</f>
        <v>130.55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1834.47</v>
      </c>
      <c r="G19" s="17">
        <f ca="1">ROUND(INDIRECT(ADDRESS(ROW()+(0), COLUMN()+(-3), 1))*INDIRECT(ADDRESS(ROW()+(0), COLUMN()+(-1), 1)), 2)</f>
        <v>1926.19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10878.2</v>
      </c>
      <c r="G22" s="17">
        <f ca="1">ROUND(INDIRECT(ADDRESS(ROW()+(0), COLUMN()+(-3), 1))*INDIRECT(ADDRESS(ROW()+(0), COLUMN()+(-1), 1)), 2)</f>
        <v>2001.58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0.007</v>
      </c>
      <c r="E23" s="16" t="s">
        <v>55</v>
      </c>
      <c r="F23" s="17">
        <v>21935.2</v>
      </c>
      <c r="G23" s="17">
        <f ca="1">ROUND(INDIRECT(ADDRESS(ROW()+(0), COLUMN()+(-3), 1))*INDIRECT(ADDRESS(ROW()+(0), COLUMN()+(-1), 1)), 2)</f>
        <v>153.55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5377.27</v>
      </c>
      <c r="G24" s="17">
        <f ca="1">ROUND(INDIRECT(ADDRESS(ROW()+(0), COLUMN()+(-3), 1))*INDIRECT(ADDRESS(ROW()+(0), COLUMN()+(-1), 1)), 2)</f>
        <v>16.13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0.082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27.31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0.462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322.52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0.826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415.29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0.239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166.84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0.239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124.72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0.057</v>
      </c>
      <c r="E31" s="20" t="s">
        <v>79</v>
      </c>
      <c r="F31" s="21">
        <v>521.84</v>
      </c>
      <c r="G31" s="21">
        <f ca="1">ROUND(INDIRECT(ADDRESS(ROW()+(0), COLUMN()+(-3), 1))*INDIRECT(ADDRESS(ROW()+(0), COLUMN()+(-1), 1)), 2)</f>
        <v>29.74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10749.3</v>
      </c>
      <c r="G32" s="24">
        <f ca="1">ROUND(INDIRECT(ADDRESS(ROW()+(0), COLUMN()+(-3), 1))*INDIRECT(ADDRESS(ROW()+(0), COLUMN()+(-1), 1))/100, 2)</f>
        <v>214.99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10964.3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