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<sst xmlns="http://schemas.openxmlformats.org/spreadsheetml/2006/main" count="66" uniqueCount="66">
  <si>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</si>
  <si>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ETC250</t>
  </si>
  <si>
    <t xml:space="preserve">m²</t>
  </si>
  <si>
    <t xml:space="preserve">Toiture terrasse chaude, accessible, avec revêtement de sol fixe, de type conventionnel,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</si>
  <si>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LBM(SBS)-48-FP et membrane en bitume modifié par élastomère SBS, LBM(SBS)-30-FV,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</si>
  <si>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</si>
  <si>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</si>
  <si>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</si>
  <si>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</si>
  <si>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</si>
  <si>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</si>
  <si>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</si>
  <si>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</si>
  <si>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</si>
  <si>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</si>
  <si>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</si>
  <si>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</si>
  <si>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</si>
  <si>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</si>
  <si>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</si>
  <si>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</si>
  <si>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</si>
  <si>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</si>
  <si>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</si>
  <si>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</si>
  <si>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</si>
  <si>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</si>
  <si>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</si>
  <si>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</si>
  <si>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</si>
  <si>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</si>
  <si>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</si>
  <si>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</si>
  <si>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</si>
  <si>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</si>
  <si>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</si>
  <si>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</si>
  <si>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</si>
  <si>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</si>
  <si>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</si>
  <si>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</si>
  <si>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</si>
  <si>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</si>
  <si>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</si>
  <si>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</si>
  <si>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</si>
  <si>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</si>
  <si>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</si>
  <si>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</si>
  <si>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</si>
  <si>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</si>
  <si>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</si>
  <si>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</si>
  <si>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</si>
  <si>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</si>
  <si>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</si>
  <si>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</si>
  <si>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</si>
  <si>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</si>
  <si>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</si>
  <si>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</si>
  <si>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</si>
  <si>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</si>
  <si>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</si>
  <si>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2.251,14DA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</si>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</sst>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13971.4</v>
      </c>
      <c r="H10" s="17">
        <f ca="1">ROUND(INDIRECT(ADDRESS(ROW()+(0), COLUMN()+(-3), 1))*INDIRECT(ADDRESS(ROW()+(0), COLUMN()+(-1), 1)), 2)</f>
        <v>1467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344.25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2.08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265.56</v>
      </c>
      <c r="H13" s="17">
        <f ca="1">ROUND(INDIRECT(ADDRESS(ROW()+(0), COLUMN()+(-3), 1))*INDIRECT(ADDRESS(ROW()+(0), COLUMN()+(-1), 1)), 2)</f>
        <v>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66.23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2010.62</v>
      </c>
      <c r="H15" s="17">
        <f ca="1">ROUND(INDIRECT(ADDRESS(ROW()+(0), COLUMN()+(-3), 1))*INDIRECT(ADDRESS(ROW()+(0), COLUMN()+(-1), 1)), 2)</f>
        <v>2211.68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879.2</v>
      </c>
      <c r="H16" s="17">
        <f ca="1">ROUND(INDIRECT(ADDRESS(ROW()+(0), COLUMN()+(-3), 1))*INDIRECT(ADDRESS(ROW()+(0), COLUMN()+(-1), 1)), 2)</f>
        <v>967.12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603.9</v>
      </c>
      <c r="H17" s="17">
        <f ca="1">ROUND(INDIRECT(ADDRESS(ROW()+(0), COLUMN()+(-3), 1))*INDIRECT(ADDRESS(ROW()+(0), COLUMN()+(-1), 1)), 2)</f>
        <v>181.17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10878.2</v>
      </c>
      <c r="H18" s="17">
        <f ca="1">ROUND(INDIRECT(ADDRESS(ROW()+(0), COLUMN()+(-3), 1))*INDIRECT(ADDRESS(ROW()+(0), COLUMN()+(-1), 1)), 2)</f>
        <v>2001.58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0.007</v>
      </c>
      <c r="F19" s="16" t="s">
        <v>43</v>
      </c>
      <c r="G19" s="17">
        <v>21935.2</v>
      </c>
      <c r="H19" s="17">
        <f ca="1">ROUND(INDIRECT(ADDRESS(ROW()+(0), COLUMN()+(-3), 1))*INDIRECT(ADDRESS(ROW()+(0), COLUMN()+(-1), 1)), 2)</f>
        <v>153.55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5377.27</v>
      </c>
      <c r="H20" s="17">
        <f ca="1">ROUND(INDIRECT(ADDRESS(ROW()+(0), COLUMN()+(-3), 1))*INDIRECT(ADDRESS(ROW()+(0), COLUMN()+(-1), 1)), 2)</f>
        <v>16.13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0.082</v>
      </c>
      <c r="F21" s="16" t="s">
        <v>49</v>
      </c>
      <c r="G21" s="17">
        <v>333.01</v>
      </c>
      <c r="H21" s="17">
        <f ca="1">ROUND(INDIRECT(ADDRESS(ROW()+(0), COLUMN()+(-3), 1))*INDIRECT(ADDRESS(ROW()+(0), COLUMN()+(-1), 1)), 2)</f>
        <v>27.31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0.33</v>
      </c>
      <c r="F22" s="16" t="s">
        <v>52</v>
      </c>
      <c r="G22" s="17">
        <v>698.09</v>
      </c>
      <c r="H22" s="17">
        <f ca="1">ROUND(INDIRECT(ADDRESS(ROW()+(0), COLUMN()+(-3), 1))*INDIRECT(ADDRESS(ROW()+(0), COLUMN()+(-1), 1)), 2)</f>
        <v>230.37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0.671</v>
      </c>
      <c r="F23" s="16" t="s">
        <v>55</v>
      </c>
      <c r="G23" s="17">
        <v>502.77</v>
      </c>
      <c r="H23" s="17">
        <f ca="1">ROUND(INDIRECT(ADDRESS(ROW()+(0), COLUMN()+(-3), 1))*INDIRECT(ADDRESS(ROW()+(0), COLUMN()+(-1), 1)), 2)</f>
        <v>337.36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0.193</v>
      </c>
      <c r="F24" s="16" t="s">
        <v>58</v>
      </c>
      <c r="G24" s="17">
        <v>698.09</v>
      </c>
      <c r="H24" s="17">
        <f ca="1">ROUND(INDIRECT(ADDRESS(ROW()+(0), COLUMN()+(-3), 1))*INDIRECT(ADDRESS(ROW()+(0), COLUMN()+(-1), 1)), 2)</f>
        <v>134.73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0.193</v>
      </c>
      <c r="F25" s="20" t="s">
        <v>61</v>
      </c>
      <c r="G25" s="21">
        <v>521.84</v>
      </c>
      <c r="H25" s="21">
        <f ca="1">ROUND(INDIRECT(ADDRESS(ROW()+(0), COLUMN()+(-3), 1))*INDIRECT(ADDRESS(ROW()+(0), COLUMN()+(-1), 1)), 2)</f>
        <v>100.72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8359.83</v>
      </c>
      <c r="H26" s="24">
        <f ca="1">ROUND(INDIRECT(ADDRESS(ROW()+(0), COLUMN()+(-3), 1))*INDIRECT(ADDRESS(ROW()+(0), COLUMN()+(-1), 1))/100, 2)</f>
        <v>167.2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8527.03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