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<sst xmlns="http://schemas.openxmlformats.org/spreadsheetml/2006/main" count="39" uniqueCount="39">
  <si>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</si>
  <si>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ETS080</t>
  </si>
  <si>
    <t xml:space="preserve">m²</t>
  </si>
  <si>
    <t xml:space="preserve">Réparation d'une imperméabilisation de coursives et de balcons. Système Dry80 "REVESTECH".</t>
  </si>
  <si>
    <r>
      <rPr>
        <sz val="8.25"/>
        <color rgb="FF000000"/>
        <rFont val="Arial"/>
        <family val="2"/>
      </rPr>
      <t xml:space="preserve">Réparation d'une imperméabilisation de coursives et de balcons. Système Dry80 "REVESTECH", constitué de membrane d'étanchéité souple type EVAC, Dry80 30 "REVESTECH",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étendu avec une truelle dentée. Comprend les pièces spéciales "REVESTECH" pour la résolution des coins intérieurs Dry80 Cornerin et des coins extérieurs Dry80 Cornerout, la résolution des liaisons avec la bande Dry80 Banda 40, la bande périmétrique pour la résolution des rencontres avec les parements et adhésif Seal Plus pour le scellement des joints. Le prix comprend la préparation du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</si>
  <si>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</si>
  <si>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</si>
  <si>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</si>
  <si>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</si>
  <si>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</si>
  <si>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</si>
  <si>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</si>
  <si>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</si>
  <si>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</si>
  <si>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</si>
  <si>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</si>
  <si>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</si>
  <si>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</si>
  <si>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</si>
  <si>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</si>
  <si>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mt15rev040gc</t>
  </si>
  <si>
    <t xml:space="preserve">Bande de renfort pour membrane d'étanchéité souple type EVAC, Dry80 Banda 40 "REVESTECH",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</si>
  <si>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</si>
  <si>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</si>
  <si>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</si>
  <si>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</si>
  <si>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</si>
  <si>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</si>
  <si>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</si>
  <si>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</si>
  <si>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</si>
  <si>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</si>
  <si>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</si>
  <si>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</si>
  <si>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</si>
  <si>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</si>
  <si>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</si>
  <si>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197,69DA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</si>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</sst>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104.77</v>
      </c>
      <c r="H9" s="13">
        <f ca="1">ROUND(INDIRECT(ADDRESS(ROW()+(0), COLUMN()+(-3), 1))*INDIRECT(ADDRESS(ROW()+(0), COLUMN()+(-1), 1)), 2)</f>
        <v>62.86</v>
      </c>
    </row>
    <row r="10" spans="1:8" ht="45.00" thickBot="1" customHeight="1">
      <c r="A10" s="14" t="s">
        <v>14</v>
      </c>
      <c r="B10" s="14"/>
      <c r="C10" s="14" t="s">
        <v>15</v>
      </c>
      <c r="D10" s="14"/>
      <c r="E10" s="15">
        <v>1.1</v>
      </c>
      <c r="F10" s="16" t="s">
        <v>16</v>
      </c>
      <c r="G10" s="17">
        <v>2793.59</v>
      </c>
      <c r="H10" s="17">
        <f ca="1">ROUND(INDIRECT(ADDRESS(ROW()+(0), COLUMN()+(-3), 1))*INDIRECT(ADDRESS(ROW()+(0), COLUMN()+(-1), 1)), 2)</f>
        <v>3072.95</v>
      </c>
    </row>
    <row r="11" spans="1:8" ht="24.00" thickBot="1" customHeight="1">
      <c r="A11" s="14" t="s">
        <v>17</v>
      </c>
      <c r="B11" s="14"/>
      <c r="C11" s="14" t="s">
        <v>18</v>
      </c>
      <c r="D11" s="14"/>
      <c r="E11" s="15">
        <v>0.05</v>
      </c>
      <c r="F11" s="16" t="s">
        <v>19</v>
      </c>
      <c r="G11" s="17">
        <v>3533.6</v>
      </c>
      <c r="H11" s="17">
        <f ca="1">ROUND(INDIRECT(ADDRESS(ROW()+(0), COLUMN()+(-3), 1))*INDIRECT(ADDRESS(ROW()+(0), COLUMN()+(-1), 1)), 2)</f>
        <v>176.68</v>
      </c>
    </row>
    <row r="12" spans="1:8" ht="55.50" thickBot="1" customHeight="1">
      <c r="A12" s="14" t="s">
        <v>20</v>
      </c>
      <c r="B12" s="14"/>
      <c r="C12" s="14" t="s">
        <v>21</v>
      </c>
      <c r="D12" s="14"/>
      <c r="E12" s="15">
        <v>0.25</v>
      </c>
      <c r="F12" s="16" t="s">
        <v>22</v>
      </c>
      <c r="G12" s="17">
        <v>1443.32</v>
      </c>
      <c r="H12" s="17">
        <f ca="1">ROUND(INDIRECT(ADDRESS(ROW()+(0), COLUMN()+(-3), 1))*INDIRECT(ADDRESS(ROW()+(0), COLUMN()+(-1), 1)), 2)</f>
        <v>360.83</v>
      </c>
    </row>
    <row r="13" spans="1:8" ht="24.00" thickBot="1" customHeight="1">
      <c r="A13" s="14" t="s">
        <v>23</v>
      </c>
      <c r="B13" s="14"/>
      <c r="C13" s="14" t="s">
        <v>24</v>
      </c>
      <c r="D13" s="14"/>
      <c r="E13" s="15">
        <v>0.2</v>
      </c>
      <c r="F13" s="16" t="s">
        <v>25</v>
      </c>
      <c r="G13" s="17">
        <v>1812.82</v>
      </c>
      <c r="H13" s="17">
        <f ca="1">ROUND(INDIRECT(ADDRESS(ROW()+(0), COLUMN()+(-3), 1))*INDIRECT(ADDRESS(ROW()+(0), COLUMN()+(-1), 1)), 2)</f>
        <v>362.56</v>
      </c>
    </row>
    <row r="14" spans="1:8" ht="24.00" thickBot="1" customHeight="1">
      <c r="A14" s="14" t="s">
        <v>26</v>
      </c>
      <c r="B14" s="14"/>
      <c r="C14" s="14" t="s">
        <v>27</v>
      </c>
      <c r="D14" s="14"/>
      <c r="E14" s="15">
        <v>0.1</v>
      </c>
      <c r="F14" s="16" t="s">
        <v>28</v>
      </c>
      <c r="G14" s="17">
        <v>1946.02</v>
      </c>
      <c r="H14" s="17">
        <f ca="1">ROUND(INDIRECT(ADDRESS(ROW()+(0), COLUMN()+(-3), 1))*INDIRECT(ADDRESS(ROW()+(0), COLUMN()+(-1), 1)), 2)</f>
        <v>194.6</v>
      </c>
    </row>
    <row r="15" spans="1:8" ht="13.50" thickBot="1" customHeight="1">
      <c r="A15" s="14" t="s">
        <v>29</v>
      </c>
      <c r="B15" s="14"/>
      <c r="C15" s="14" t="s">
        <v>30</v>
      </c>
      <c r="D15" s="14"/>
      <c r="E15" s="15">
        <v>0.504</v>
      </c>
      <c r="F15" s="16" t="s">
        <v>31</v>
      </c>
      <c r="G15" s="17">
        <v>698.09</v>
      </c>
      <c r="H15" s="17">
        <f ca="1">ROUND(INDIRECT(ADDRESS(ROW()+(0), COLUMN()+(-3), 1))*INDIRECT(ADDRESS(ROW()+(0), COLUMN()+(-1), 1)), 2)</f>
        <v>351.84</v>
      </c>
    </row>
    <row r="16" spans="1:8" ht="13.50" thickBot="1" customHeight="1">
      <c r="A16" s="14" t="s">
        <v>32</v>
      </c>
      <c r="B16" s="14"/>
      <c r="C16" s="18" t="s">
        <v>33</v>
      </c>
      <c r="D16" s="18"/>
      <c r="E16" s="19">
        <v>0.504</v>
      </c>
      <c r="F16" s="20" t="s">
        <v>34</v>
      </c>
      <c r="G16" s="21">
        <v>521.84</v>
      </c>
      <c r="H16" s="21">
        <f ca="1">ROUND(INDIRECT(ADDRESS(ROW()+(0), COLUMN()+(-3), 1))*INDIRECT(ADDRESS(ROW()+(0), COLUMN()+(-1), 1)), 2)</f>
        <v>263.01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4845.33</v>
      </c>
      <c r="H17" s="24">
        <f ca="1">ROUND(INDIRECT(ADDRESS(ROW()+(0), COLUMN()+(-3), 1))*INDIRECT(ADDRESS(ROW()+(0), COLUMN()+(-1), 1))/100, 2)</f>
        <v>96.91</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4942.24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