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<sst xmlns="http://schemas.openxmlformats.org/spreadsheetml/2006/main" count="36" uniqueCount="36">
  <si>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</si>
  <si>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FHD060</t>
  </si>
  <si>
    <t xml:space="preserve">U</t>
  </si>
  <si>
    <t xml:space="preserve">Imperméabilisation d'une douche sans bac avec caniveau, système Lineal Level "REVESTECH".</t>
  </si>
  <si>
    <r>
      <rPr>
        <sz val="8.25"/>
        <color rgb="FF000000"/>
        <rFont val="Arial"/>
        <family val="2"/>
      </rPr>
      <t xml:space="preserve">Imperméabilisation des parements verticaux et horizontaux d'une douche classique avec caniveau, système Lineal Level "REVESTECH", composée de kit Lineal Level 10x60, de 600x100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rectangulaire, amovible et autonettoyante, à carreler, en polyuréthane, avec traitement antibactérien et fongicide de 638x138 mm, écoulement siphoïde, convertible en non siphoïde en polypropylène de 60 mm de hauteur, de sortie horizontale et 40 mm de diamètre, et clé de levage en acier inoxydable,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</si>
  <si>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</si>
  <si>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</si>
  <si>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</si>
  <si>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</si>
  <si>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</si>
  <si>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</si>
  <si>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</si>
  <si>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</si>
  <si>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</si>
  <si>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</si>
  <si>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</si>
  <si>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</si>
  <si>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mt15rev300aa</t>
  </si>
  <si>
    <t xml:space="preserve">Kit Lineal Level 10x60 "REVESTECH", de 600x100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rectangulaire, amovible et autonettoyante, à carreler, en polyuréthane, avec traitement antibactérien et fongicide de 638x138 mm, écoulement siphoïde, convertible en non siphoïde en polypropylène de 60 mm de hauteur, de sortie horizontale et 40 mm de diamètre, et clé de levage en acier inoxydable,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</si>
  <si>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</si>
  <si>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</si>
  <si>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</si>
  <si>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</si>
  <si>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</si>
  <si>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</si>
  <si>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</si>
  <si>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</si>
  <si>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</si>
  <si>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</si>
  <si>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</si>
  <si>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</si>
  <si>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</si>
  <si>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</si>
  <si>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</si>
  <si>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1.215,95DA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</si>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</sst>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7.6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v>
      </c>
      <c r="E9" s="11" t="s">
        <v>13</v>
      </c>
      <c r="F9" s="13">
        <v>105.28</v>
      </c>
      <c r="G9" s="13">
        <f ca="1">ROUND(INDIRECT(ADDRESS(ROW()+(0), COLUMN()+(-3), 1))*INDIRECT(ADDRESS(ROW()+(0), COLUMN()+(-1), 1)), 2)</f>
        <v>1684.48</v>
      </c>
    </row>
    <row r="10" spans="1:7" ht="45.00" thickBot="1" customHeight="1">
      <c r="A10" s="14" t="s">
        <v>14</v>
      </c>
      <c r="B10" s="14"/>
      <c r="C10" s="14" t="s">
        <v>15</v>
      </c>
      <c r="D10" s="15">
        <v>5</v>
      </c>
      <c r="E10" s="16" t="s">
        <v>16</v>
      </c>
      <c r="F10" s="17">
        <v>2484.15</v>
      </c>
      <c r="G10" s="17">
        <f ca="1">ROUND(INDIRECT(ADDRESS(ROW()+(0), COLUMN()+(-3), 1))*INDIRECT(ADDRESS(ROW()+(0), COLUMN()+(-1), 1)), 2)</f>
        <v>12420.8</v>
      </c>
    </row>
    <row r="11" spans="1:7" ht="97.50" thickBot="1" customHeight="1">
      <c r="A11" s="14" t="s">
        <v>17</v>
      </c>
      <c r="B11" s="14"/>
      <c r="C11" s="14" t="s">
        <v>18</v>
      </c>
      <c r="D11" s="15">
        <v>1</v>
      </c>
      <c r="E11" s="16" t="s">
        <v>19</v>
      </c>
      <c r="F11" s="17">
        <v>56320.8</v>
      </c>
      <c r="G11" s="17">
        <f ca="1">ROUND(INDIRECT(ADDRESS(ROW()+(0), COLUMN()+(-3), 1))*INDIRECT(ADDRESS(ROW()+(0), COLUMN()+(-1), 1)), 2)</f>
        <v>56320.8</v>
      </c>
    </row>
    <row r="12" spans="1:7" ht="24.00" thickBot="1" customHeight="1">
      <c r="A12" s="14" t="s">
        <v>20</v>
      </c>
      <c r="B12" s="14"/>
      <c r="C12" s="14" t="s">
        <v>21</v>
      </c>
      <c r="D12" s="15">
        <v>0.11</v>
      </c>
      <c r="E12" s="16" t="s">
        <v>22</v>
      </c>
      <c r="F12" s="17">
        <v>3560.83</v>
      </c>
      <c r="G12" s="17">
        <f ca="1">ROUND(INDIRECT(ADDRESS(ROW()+(0), COLUMN()+(-3), 1))*INDIRECT(ADDRESS(ROW()+(0), COLUMN()+(-1), 1)), 2)</f>
        <v>391.69</v>
      </c>
    </row>
    <row r="13" spans="1:7" ht="24.00" thickBot="1" customHeight="1">
      <c r="A13" s="14" t="s">
        <v>23</v>
      </c>
      <c r="B13" s="14"/>
      <c r="C13" s="14" t="s">
        <v>24</v>
      </c>
      <c r="D13" s="15">
        <v>1</v>
      </c>
      <c r="E13" s="16" t="s">
        <v>25</v>
      </c>
      <c r="F13" s="17">
        <v>1508.69</v>
      </c>
      <c r="G13" s="17">
        <f ca="1">ROUND(INDIRECT(ADDRESS(ROW()+(0), COLUMN()+(-3), 1))*INDIRECT(ADDRESS(ROW()+(0), COLUMN()+(-1), 1)), 2)</f>
        <v>1508.69</v>
      </c>
    </row>
    <row r="14" spans="1:7" ht="13.50" thickBot="1" customHeight="1">
      <c r="A14" s="14" t="s">
        <v>26</v>
      </c>
      <c r="B14" s="14"/>
      <c r="C14" s="14" t="s">
        <v>27</v>
      </c>
      <c r="D14" s="15">
        <v>1.706</v>
      </c>
      <c r="E14" s="16" t="s">
        <v>28</v>
      </c>
      <c r="F14" s="17">
        <v>731.39</v>
      </c>
      <c r="G14" s="17">
        <f ca="1">ROUND(INDIRECT(ADDRESS(ROW()+(0), COLUMN()+(-3), 1))*INDIRECT(ADDRESS(ROW()+(0), COLUMN()+(-1), 1)), 2)</f>
        <v>1247.75</v>
      </c>
    </row>
    <row r="15" spans="1:7" ht="13.50" thickBot="1" customHeight="1">
      <c r="A15" s="14" t="s">
        <v>29</v>
      </c>
      <c r="B15" s="14"/>
      <c r="C15" s="18" t="s">
        <v>30</v>
      </c>
      <c r="D15" s="19">
        <v>1.706</v>
      </c>
      <c r="E15" s="20" t="s">
        <v>31</v>
      </c>
      <c r="F15" s="21">
        <v>546.7</v>
      </c>
      <c r="G15" s="21">
        <f ca="1">ROUND(INDIRECT(ADDRESS(ROW()+(0), COLUMN()+(-3), 1))*INDIRECT(ADDRESS(ROW()+(0), COLUMN()+(-1), 1)), 2)</f>
        <v>932.67</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74506.9</v>
      </c>
      <c r="G16" s="24">
        <f ca="1">ROUND(INDIRECT(ADDRESS(ROW()+(0), COLUMN()+(-3), 1))*INDIRECT(ADDRESS(ROW()+(0), COLUMN()+(-1), 1))/100, 2)</f>
        <v>1490.14</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75997</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