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<sst xmlns="http://schemas.openxmlformats.org/spreadsheetml/2006/main" count="24" uniqueCount="24">
  <si>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</si>
  <si>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TVK310</t>
  </si>
  <si>
    <t xml:space="preserve">U</t>
  </si>
  <si>
    <t xml:space="preserve">Contrôle centralisé.</t>
  </si>
  <si>
    <r>
      <rPr>
        <sz val="8.25"/>
        <color rgb="FF000000"/>
        <rFont val="Arial"/>
        <family val="2"/>
      </rPr>
      <t xml:space="preserve">Système de contrôle centralisé "DAIKIN", pour système VRV (Volume de Réfrigérant Variable) avec unités connectées par bus de contrôle DIII-net, avec un maximum de 16 unités intérieures, constitué de contrôleur de système centralisé, pour gestion de jusqu'à 32 unités intérieures et jusqu'à 10 modules d'unités extérieures, modèle iTABController DCC601A51.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</si>
  <si>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</si>
  <si>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</si>
  <si>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</si>
  <si>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</si>
  <si>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</si>
  <si>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</si>
  <si>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mt42dai700a</t>
  </si>
  <si>
    <t xml:space="preserve">Contrôleur de système centralisé, pour gestion de jusqu'à 32 unités intérieures et jusqu'à 10 modules d'unités extérieures, modèle iTABController DCC601A51 "DAIKIN", avec contrôle de la mise en marche et de l'arrêt, température ambiante, direction du flux d'air, vitesse du ventilateur, signal et code des pannes, programmation hebdomadaire, arrêt d'urgence, restriction de température par unité et mode de fonctionnement.</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</si>
  <si>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</si>
  <si>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</si>
  <si>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</si>
  <si>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</si>
  <si>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</si>
  <si>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</si>
  <si>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</si>
  <si>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</si>
  <si>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</si>
  <si>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155.288,76DA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</si>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</sst>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433398</v>
      </c>
      <c r="H9" s="13">
        <f ca="1">ROUND(INDIRECT(ADDRESS(ROW()+(0), COLUMN()+(-3), 1))*INDIRECT(ADDRESS(ROW()+(0), COLUMN()+(-1), 1)), 2)</f>
        <v>433398</v>
      </c>
    </row>
    <row r="10" spans="1:8" ht="13.50" thickBot="1" customHeight="1">
      <c r="A10" s="14" t="s">
        <v>14</v>
      </c>
      <c r="B10" s="14"/>
      <c r="C10" s="14" t="s">
        <v>15</v>
      </c>
      <c r="D10" s="14"/>
      <c r="E10" s="15">
        <v>1.221</v>
      </c>
      <c r="F10" s="16" t="s">
        <v>16</v>
      </c>
      <c r="G10" s="17">
        <v>751.66</v>
      </c>
      <c r="H10" s="17">
        <f ca="1">ROUND(INDIRECT(ADDRESS(ROW()+(0), COLUMN()+(-3), 1))*INDIRECT(ADDRESS(ROW()+(0), COLUMN()+(-1), 1)), 2)</f>
        <v>917.78</v>
      </c>
    </row>
    <row r="11" spans="1:8" ht="13.50" thickBot="1" customHeight="1">
      <c r="A11" s="14" t="s">
        <v>17</v>
      </c>
      <c r="B11" s="14"/>
      <c r="C11" s="18" t="s">
        <v>18</v>
      </c>
      <c r="D11" s="18"/>
      <c r="E11" s="19">
        <v>1.221</v>
      </c>
      <c r="F11" s="20" t="s">
        <v>19</v>
      </c>
      <c r="G11" s="21">
        <v>545.7</v>
      </c>
      <c r="H11" s="21">
        <f ca="1">ROUND(INDIRECT(ADDRESS(ROW()+(0), COLUMN()+(-3), 1))*INDIRECT(ADDRESS(ROW()+(0), COLUMN()+(-1), 1)), 2)</f>
        <v>666.3</v>
      </c>
    </row>
    <row r="12" spans="1:8" ht="13.50" thickBot="1" customHeight="1">
      <c r="A12" s="18"/>
      <c r="B12" s="18"/>
      <c r="C12" s="5" t="s">
        <v>20</v>
      </c>
      <c r="D12" s="5"/>
      <c r="E12" s="22">
        <v>2</v>
      </c>
      <c r="F12" s="23" t="s">
        <v>21</v>
      </c>
      <c r="G12" s="24">
        <f ca="1">ROUND(SUM(INDIRECT(ADDRESS(ROW()+(-1), COLUMN()+(1), 1)),INDIRECT(ADDRESS(ROW()+(-2), COLUMN()+(1), 1)),INDIRECT(ADDRESS(ROW()+(-3), COLUMN()+(1), 1))), 2)</f>
        <v>434983</v>
      </c>
      <c r="H12" s="24">
        <f ca="1">ROUND(INDIRECT(ADDRESS(ROW()+(0), COLUMN()+(-3), 1))*INDIRECT(ADDRESS(ROW()+(0), COLUMN()+(-1), 1))/100, 2)</f>
        <v>8699.65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443682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