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<sst xmlns="http://schemas.openxmlformats.org/spreadsheetml/2006/main" count="27" uniqueCount="27">
  <si>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</si>
  <si>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TVK210</t>
  </si>
  <si>
    <t xml:space="preserve">U</t>
  </si>
  <si>
    <t xml:space="preserve">Unité extérieure d'air conditionné, pour système VRV-IV, pour gaz R-410A.</t>
  </si>
  <si>
    <r>
      <rPr>
        <sz val="8.25"/>
        <color rgb="FF000000"/>
        <rFont val="Arial"/>
        <family val="2"/>
      </rPr>
      <t xml:space="preserve">Unité extérieure pour système Mini VRV-IV S (Volume de Réfrigérant Variable), pompe à chaleur, modèle RXYSQ4TV9 "DAIKIN", pour gaz R-410A, avec température de réfrigérant variable pour l'amélioration de l'efficacité saisonnière, alimentation monophasée (230V/50Hz), puissance frigorifique nominale 12,1 kW (température de bulbe humide de l'air intérieur 19°C, température de bulbe sec de l'air extérieur 35°C), SEER 7, consommation électrique nominale en refroidissement 3,03 kW, intervalle de fonctionnement de température de bulbe sec de l'air extérieur en refroidissement de -5 à 46°C, puissance calorifique nominale 12,1 kW (température de bulbe sec de l'air intérieur 20°C, température de bulbe humide de l'air extérieur 6°C), SCOP 4,4, consommation électrique nominale en chauffage 2,68 kW, intervalle de fonctionnement de température de bulbe sec de l'air extérieur en chauffage de -20 à 15,5°C, connectibilité d'au maximum 8 unités intérieures avec un pourcentage de capacité minimum de 50% et maximum de 130%, contrôle par microprocesseur, compresseur swing, avec contrôle Inverter, 1345x900x320 mm, poids 104 kg, pression sonore 50 dBA, débit d'air 106 m³/min, longueur totale maximale d'une tuyauterie frigorifique 300 m, longueur maximale entre l'unité extérieure et l'unité intérieure la plus éloignée 120 m (150 m équivalents), différence maximale de hauteur d'installation 50 m si l'unité extérieure se trouve au-dessus des unités intérieures et 40 m si elle se trouve en dessous, longueur maximale entre le premier kit de ramification (union Refnet) de tuyauterie frigorifique et l'unité intérieure la plus éloignée 40 m, bloc de terminaux F1-F2 pour câble de 2 fils de transmission et de contrôle (bus D-III Net), traitement anticorrosif spécial de l'échangeur de chaleur, fonction de récupération de réfrigérant, charge automatique additionnelle de réfrigérant, test automatique de fonctionnement et ajustement de limitation de consommation d'énergie (fonction I-Demand). Comprend les éléments antivibratoires de sol.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</si>
  <si>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</si>
  <si>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</si>
  <si>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</si>
  <si>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</si>
  <si>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</si>
  <si>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</si>
  <si>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mt42dai010a</t>
  </si>
  <si>
    <t xml:space="preserve">Unité extérieure pour système Mini VRV-IV S (Volume de Réfrigérant Variable), pompe à chaleur, modèle RXYSQ4TV9 "DAIKIN", pour gaz R-410A, avec température de réfrigérant variable pour l'amélioration de l'efficacité saisonnière, alimentation monophasée (230V/50Hz), puissance frigorifique nominale 12,1 kW (température de bulbe humide de l'air intérieur 19°C, température de bulbe sec de l'air extérieur 35°C), SEER 7, consommation électrique nominale en refroidissement 3,03 kW, intervalle de fonctionnement de température de bulbe sec de l'air extérieur en refroidissement de -5 à 46°C, puissance calorifique nominale 12,1 kW (température de bulbe sec de l'air intérieur 20°C, température de bulbe humide de l'air extérieur 6°C), SCOP 4,4, consommation électrique nominale en chauffage 2,68 kW, intervalle de fonctionnement de température de bulbe sec de l'air extérieur en chauffage de -20 à 15,5°C, connectibilité d'au maximum 8 unités intérieures avec un pourcentage de capacité minimum de 50% et maximum de 130%, contrôle par microprocesseur, compresseur swing, avec contrôle Inverter, 1345x900x320 mm, poids 104 kg, pression sonore 50 dBA, débit d'air 106 m³/min, longueur totale maximale d'une tuyauterie frigorifique 300 m, longueur maximale entre l'unité extérieure et l'unité intérieure la plus éloignée 120 m (150 m équivalents), différence maximale de hauteur d'installation 50 m si l'unité extérieure se trouve au-dessus des unités intérieures et 40 m si elle se trouve en dessous, longueur maximale entre le premier kit de ramification (union Refnet) de tuyauterie frigorifique et l'unité intérieure la plus éloignée 40 m, bloc de terminaux F1-F2 pour câble de 2 fils de transmission et de contrôle (bus D-III Net), traitement anticorrosif spécial de l'échangeur de chaleur, fonction de récupération de réfrigérant, charge automatique additionnelle de réfrigérant, test automatique de fonctionnement et ajustement de limitation de consommation d'énergie (fonction I-Demand).</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</si>
  <si>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</si>
  <si>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</si>
  <si>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</si>
  <si>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</si>
  <si>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</si>
  <si>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</si>
  <si>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</si>
  <si>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</si>
  <si>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</si>
  <si>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</si>
  <si>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</si>
  <si>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</si>
  <si>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380.257,37DA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</si>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</sst>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60.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55.00" thickBot="1" customHeight="1">
      <c r="A9" s="7" t="s">
        <v>11</v>
      </c>
      <c r="B9" s="7"/>
      <c r="C9" s="7" t="s">
        <v>12</v>
      </c>
      <c r="D9" s="9">
        <v>1</v>
      </c>
      <c r="E9" s="11" t="s">
        <v>13</v>
      </c>
      <c r="F9" s="13">
        <v>1.41518e+06</v>
      </c>
      <c r="G9" s="13">
        <f ca="1">ROUND(INDIRECT(ADDRESS(ROW()+(0), COLUMN()+(-3), 1))*INDIRECT(ADDRESS(ROW()+(0), COLUMN()+(-1), 1)), 2)</f>
        <v>1.41518e+06</v>
      </c>
    </row>
    <row r="10" spans="1:7" ht="24.00" thickBot="1" customHeight="1">
      <c r="A10" s="14" t="s">
        <v>14</v>
      </c>
      <c r="B10" s="14"/>
      <c r="C10" s="14" t="s">
        <v>15</v>
      </c>
      <c r="D10" s="15">
        <v>1</v>
      </c>
      <c r="E10" s="16" t="s">
        <v>16</v>
      </c>
      <c r="F10" s="17">
        <v>1597.05</v>
      </c>
      <c r="G10" s="17">
        <f ca="1">ROUND(INDIRECT(ADDRESS(ROW()+(0), COLUMN()+(-3), 1))*INDIRECT(ADDRESS(ROW()+(0), COLUMN()+(-1), 1)), 2)</f>
        <v>1597.05</v>
      </c>
    </row>
    <row r="11" spans="1:7" ht="13.50" thickBot="1" customHeight="1">
      <c r="A11" s="14" t="s">
        <v>17</v>
      </c>
      <c r="B11" s="14"/>
      <c r="C11" s="14" t="s">
        <v>18</v>
      </c>
      <c r="D11" s="15">
        <v>4.722</v>
      </c>
      <c r="E11" s="16" t="s">
        <v>19</v>
      </c>
      <c r="F11" s="17">
        <v>751.66</v>
      </c>
      <c r="G11" s="17">
        <f ca="1">ROUND(INDIRECT(ADDRESS(ROW()+(0), COLUMN()+(-3), 1))*INDIRECT(ADDRESS(ROW()+(0), COLUMN()+(-1), 1)), 2)</f>
        <v>3549.34</v>
      </c>
    </row>
    <row r="12" spans="1:7" ht="13.50" thickBot="1" customHeight="1">
      <c r="A12" s="14" t="s">
        <v>20</v>
      </c>
      <c r="B12" s="14"/>
      <c r="C12" s="18" t="s">
        <v>21</v>
      </c>
      <c r="D12" s="19">
        <v>4.722</v>
      </c>
      <c r="E12" s="20" t="s">
        <v>22</v>
      </c>
      <c r="F12" s="21">
        <v>545.7</v>
      </c>
      <c r="G12" s="21">
        <f ca="1">ROUND(INDIRECT(ADDRESS(ROW()+(0), COLUMN()+(-3), 1))*INDIRECT(ADDRESS(ROW()+(0), COLUMN()+(-1), 1)), 2)</f>
        <v>2576.8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1.42291e+06</v>
      </c>
      <c r="G13" s="24">
        <f ca="1">ROUND(INDIRECT(ADDRESS(ROW()+(0), COLUMN()+(-3), 1))*INDIRECT(ADDRESS(ROW()+(0), COLUMN()+(-1), 1))/100, 2)</f>
        <v>28458.1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1.45136e+06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