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<sst xmlns="http://schemas.openxmlformats.org/spreadsheetml/2006/main" count="27" uniqueCount="27">
  <si>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</si>
  <si>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TVK090</t>
  </si>
  <si>
    <t xml:space="preserve">U</t>
  </si>
  <si>
    <t xml:space="preserve">Boîtier de vannes d'isolement, pour système VRV-5, pour gaz R-32.</t>
  </si>
  <si>
    <r>
      <rPr>
        <sz val="8.25"/>
        <color rgb="FF000000"/>
        <rFont val="Arial"/>
        <family val="2"/>
      </rPr>
      <t xml:space="preserve">Boîtier de vannes d'isolement, de 1 paires de connexions pour les unités intérieures, pour système VRV-5 (Volume de Réfrigérant Variable), pour gaz R-32, modèle SV1A25A "DAIKIN", nombre maximum d'unités intérieures connectables 5, nombre maximum d'unités intérieures connectables 5 par dérivation, indice maximal de capacité des unités intérieures connectables 250, indice maximal de capacité des unités intérieures connectables 140 par dérivation, poids 27 kg et alimentation monophasée (230V/50Hz), avec deux connexions pour l'unité extérieure, une pour la ligne de liquide et une autre pour la ligne de gaz, et deux connexions pour chaque unité intérieure, une pour la ligne de liquide et une autre pour la ligne de gaz, avec isolation thermique et acoustique en mousse de polyuréthane. Comprend les éléments pour la suspension au plafond.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</si>
  <si>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</si>
  <si>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</si>
  <si>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</si>
  <si>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</si>
  <si>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</si>
  <si>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</si>
  <si>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mt42dai069a</t>
  </si>
  <si>
    <t xml:space="preserve">Boîtier de vannes d'isolement, de 1 paires de connexions pour les unités intérieures, pour système VRV-5 (Volume de Réfrigérant Variable), pour gaz R-32, modèle SV1A25A "DAIKIN", nombre maximum d'unités intérieures connectables 5, nombre maximum d'unités intérieures connectables 5 par dérivation, indice maximal de capacité des unités intérieures connectables 250, indice maximal de capacité des unités intérieures connectables 140 par dérivation, poids 27 kg et alimentation monophasée (230V/50Hz), avec deux connexions pour l'unité extérieure, une pour la ligne de liquide et une autre pour la ligne de gaz, et deux connexions pour chaque unité intérieure, une pour la ligne de liquide et une autre pour la ligne de gaz, avec isolation thermique et acoustique en mousse de polyuréthane.</t>
  </si>
  <si>
    <t xml:space="preserve">U</t>
  </si>
  <si>
    <t xml:space="preserve">mt42www090</t>
  </si>
  <si>
    <t xml:space="preserve">Kit de support pour la suspension du plafond, constitué de quatre tiges filetées en acier galvanisé, avec leurs chevilles,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</si>
  <si>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</si>
  <si>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</si>
  <si>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</si>
  <si>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</si>
  <si>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</si>
  <si>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</si>
  <si>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</si>
  <si>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</si>
  <si>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</si>
  <si>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155.355,59DA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</si>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</sst>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6.33"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97.50" thickBot="1" customHeight="1">
      <c r="A9" s="7" t="s">
        <v>11</v>
      </c>
      <c r="B9" s="7"/>
      <c r="C9" s="7" t="s">
        <v>12</v>
      </c>
      <c r="D9" s="9">
        <v>1</v>
      </c>
      <c r="E9" s="11" t="s">
        <v>13</v>
      </c>
      <c r="F9" s="13">
        <v>430054</v>
      </c>
      <c r="G9" s="13">
        <f ca="1">ROUND(INDIRECT(ADDRESS(ROW()+(0), COLUMN()+(-3), 1))*INDIRECT(ADDRESS(ROW()+(0), COLUMN()+(-1), 1)), 2)</f>
        <v>430054</v>
      </c>
    </row>
    <row r="10" spans="1:7" ht="24.00" thickBot="1" customHeight="1">
      <c r="A10" s="14" t="s">
        <v>14</v>
      </c>
      <c r="B10" s="14"/>
      <c r="C10" s="14" t="s">
        <v>15</v>
      </c>
      <c r="D10" s="15">
        <v>1</v>
      </c>
      <c r="E10" s="16" t="s">
        <v>16</v>
      </c>
      <c r="F10" s="17">
        <v>4360</v>
      </c>
      <c r="G10" s="17">
        <f ca="1">ROUND(INDIRECT(ADDRESS(ROW()+(0), COLUMN()+(-3), 1))*INDIRECT(ADDRESS(ROW()+(0), COLUMN()+(-1), 1)), 2)</f>
        <v>4360</v>
      </c>
    </row>
    <row r="11" spans="1:7" ht="13.50" thickBot="1" customHeight="1">
      <c r="A11" s="14" t="s">
        <v>17</v>
      </c>
      <c r="B11" s="14"/>
      <c r="C11" s="14" t="s">
        <v>18</v>
      </c>
      <c r="D11" s="15">
        <v>0.61</v>
      </c>
      <c r="E11" s="16" t="s">
        <v>19</v>
      </c>
      <c r="F11" s="17">
        <v>717.33</v>
      </c>
      <c r="G11" s="17">
        <f ca="1">ROUND(INDIRECT(ADDRESS(ROW()+(0), COLUMN()+(-3), 1))*INDIRECT(ADDRESS(ROW()+(0), COLUMN()+(-1), 1)), 2)</f>
        <v>437.57</v>
      </c>
    </row>
    <row r="12" spans="1:7" ht="13.50" thickBot="1" customHeight="1">
      <c r="A12" s="14" t="s">
        <v>20</v>
      </c>
      <c r="B12" s="14"/>
      <c r="C12" s="18" t="s">
        <v>21</v>
      </c>
      <c r="D12" s="19">
        <v>0.61</v>
      </c>
      <c r="E12" s="20" t="s">
        <v>22</v>
      </c>
      <c r="F12" s="21">
        <v>520.85</v>
      </c>
      <c r="G12" s="21">
        <f ca="1">ROUND(INDIRECT(ADDRESS(ROW()+(0), COLUMN()+(-3), 1))*INDIRECT(ADDRESS(ROW()+(0), COLUMN()+(-1), 1)), 2)</f>
        <v>317.72</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435170</v>
      </c>
      <c r="G13" s="24">
        <f ca="1">ROUND(INDIRECT(ADDRESS(ROW()+(0), COLUMN()+(-3), 1))*INDIRECT(ADDRESS(ROW()+(0), COLUMN()+(-1), 1))/100, 2)</f>
        <v>8703.39</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443873</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