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<sst xmlns="http://schemas.openxmlformats.org/spreadsheetml/2006/main" count="33" uniqueCount="33">
  <si>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</si>
  <si>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TVK050</t>
  </si>
  <si>
    <t xml:space="preserve">U</t>
  </si>
  <si>
    <t xml:space="preserve">Unité intérieure d'air conditionné, de plafond avec distribution non gainée, pour système VRV-5, pour gaz R-32.</t>
  </si>
  <si>
    <r>
      <rPr>
        <sz val="8.25"/>
        <color rgb="FF000000"/>
        <rFont val="Arial"/>
        <family val="2"/>
      </rPr>
      <t xml:space="preserve">Unité intérieure d'air conditionné, pour système VRV-5 (Volume de Réfrigérant Variable), pour gaz R-32, de plafond avec distribution non gainable, modèle FXHA32A "DAIKIN", alimentation monophasée (230V/50Hz), puissance frigorifique nominale 3,6 kW (température de bulbe sec de l'air intérieur 27°C, température de bulbe humide de l'air intérieur 19°C, température de bulbe sec de l'air extérieur 35°C), puissance calorifique nominale 4 kW (température de bulbe sec de l'air intérieur 20°C, température de bulbe sec de l'air extérieur 7°C), consommation électrique nominale en refroidissement 33 W, consommation électrique nominale en chauffage 33 W, pression sonore à faible vitesse 31 dBA, débit d'air à vitesse élevée 12,5 m³/min, de 235x960x690 mm, poids 24 kg, détendeur électronique, bloc de terminaux F1-F2 pour câble de 2 rangées de transmission et contrôle (bus D-III Net) à unité extérieur, contrôle par microprocesseur, orientation verticale automatique (distribution uniforme de l'air) et filtre d'air de succion. Régulation: contrôle à distance multifonction, modèle Madoka BRC1H52W.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</si>
  <si>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</si>
  <si>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</si>
  <si>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</si>
  <si>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</si>
  <si>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</si>
  <si>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</si>
  <si>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mt42dai201a</t>
  </si>
  <si>
    <t xml:space="preserve">Unité intérieure d'air conditionné, pour système VRV-5 (Volume de Réfrigérant Variable), pour gaz R-32, de plafond avec distribution non gainable, modèle FXHA32A "DAIKIN", alimentation monophasée (230V/50Hz), puissance frigorifique nominale 3,6 kW (température de bulbe sec de l'air intérieur 27°C, température de bulbe humide de l'air intérieur 19°C, température de bulbe sec de l'air extérieur 35°C), puissance calorifique nominale 4 kW (température de bulbe sec de l'air intérieur 20°C, température de bulbe sec de l'air extérieur 7°C), consommation électrique nominale en refroidissement 33 W, consommation électrique nominale en chauffage 33 W, pression sonore à faible vitesse 31 dBA, débit d'air à vitesse élevée 12,5 m³/min, de 235x960x690 mm, poids 24 kg, détendeur électronique, bloc de terminaux F1-F2 pour câble de 2 rangées de transmission et contrôle (bus D-III Net) à unité extérieur, contrôle par microprocesseur, orientation verticale automatique (distribution uniforme de l'air) et filtre d'air de succion.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</si>
  <si>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</si>
  <si>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</si>
  <si>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</si>
  <si>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</si>
  <si>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</si>
  <si>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</si>
  <si>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</si>
  <si>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</si>
  <si>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</si>
  <si>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</si>
  <si>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</si>
  <si>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</si>
  <si>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</si>
  <si>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</si>
  <si>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</si>
  <si>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</si>
  <si>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</si>
  <si>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</si>
  <si>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121.313,37DA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</si>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</sst>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29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519639</v>
      </c>
      <c r="G9" s="13">
        <f ca="1">ROUND(INDIRECT(ADDRESS(ROW()+(0), COLUMN()+(-3), 1))*INDIRECT(ADDRESS(ROW()+(0), COLUMN()+(-1), 1)), 2)</f>
        <v>519639</v>
      </c>
    </row>
    <row r="10" spans="1:7" ht="55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43719.1</v>
      </c>
      <c r="G10" s="17">
        <f ca="1">ROUND(INDIRECT(ADDRESS(ROW()+(0), COLUMN()+(-3), 1))*INDIRECT(ADDRESS(ROW()+(0), COLUMN()+(-1), 1)), 2)</f>
        <v>43719.1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227.12</v>
      </c>
      <c r="G11" s="17">
        <f ca="1">ROUND(INDIRECT(ADDRESS(ROW()+(0), COLUMN()+(-3), 1))*INDIRECT(ADDRESS(ROW()+(0), COLUMN()+(-1), 1)), 2)</f>
        <v>681.36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159.7</v>
      </c>
      <c r="G12" s="17">
        <f ca="1">ROUND(INDIRECT(ADDRESS(ROW()+(0), COLUMN()+(-3), 1))*INDIRECT(ADDRESS(ROW()+(0), COLUMN()+(-1), 1)), 2)</f>
        <v>479.1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1.416</v>
      </c>
      <c r="E13" s="16" t="s">
        <v>25</v>
      </c>
      <c r="F13" s="17">
        <v>751.66</v>
      </c>
      <c r="G13" s="17">
        <f ca="1">ROUND(INDIRECT(ADDRESS(ROW()+(0), COLUMN()+(-3), 1))*INDIRECT(ADDRESS(ROW()+(0), COLUMN()+(-1), 1)), 2)</f>
        <v>1064.35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1.416</v>
      </c>
      <c r="E14" s="20" t="s">
        <v>28</v>
      </c>
      <c r="F14" s="21">
        <v>545.7</v>
      </c>
      <c r="G14" s="21">
        <f ca="1">ROUND(INDIRECT(ADDRESS(ROW()+(0), COLUMN()+(-3), 1))*INDIRECT(ADDRESS(ROW()+(0), COLUMN()+(-1), 1)), 2)</f>
        <v>772.71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566356</v>
      </c>
      <c r="G15" s="24">
        <f ca="1">ROUND(INDIRECT(ADDRESS(ROW()+(0), COLUMN()+(-3), 1))*INDIRECT(ADDRESS(ROW()+(0), COLUMN()+(-1), 1))/100, 2)</f>
        <v>11327.1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577683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