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<sst xmlns="http://schemas.openxmlformats.org/spreadsheetml/2006/main" count="33" uniqueCount="33">
  <si>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</si>
  <si>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</si>
  <si>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</si>
  <si>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</si>
  <si>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3 extracteurs statiques mécaniques en maison individuelle, avec anémomètre; installation en maison individuelle.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</si>
  <si>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</si>
  <si>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</si>
  <si>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</si>
  <si>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</si>
  <si>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</si>
  <si>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</si>
  <si>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mt42svi025a</t>
  </si>
  <si>
    <t xml:space="preserve">Armoire de programmation, composée de boîte en saillie étanche, de 300x200x150 mm, disjoncteur, transformateur et programmateur électronique, pour le contrôle d'au maximum 3 extracteurs statiques mécaniques en maison individuelle.</t>
  </si>
  <si>
    <t xml:space="preserve">U</t>
  </si>
  <si>
    <t xml:space="preserve">mt42svi028a</t>
  </si>
  <si>
    <t xml:space="preserve">Anémomètre.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</si>
  <si>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</si>
  <si>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</si>
  <si>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</si>
  <si>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</si>
  <si>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</si>
  <si>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</si>
  <si>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</si>
  <si>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</si>
  <si>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</si>
  <si>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</si>
  <si>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</si>
  <si>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</si>
  <si>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</si>
  <si>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</si>
  <si>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</si>
  <si>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54.372,38DA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</si>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</sst>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179501</v>
      </c>
      <c r="G9" s="13">
        <f ca="1">ROUND(INDIRECT(ADDRESS(ROW()+(0), COLUMN()+(-3), 1))*INDIRECT(ADDRESS(ROW()+(0), COLUMN()+(-1), 1)), 2)</f>
        <v>179501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180923</v>
      </c>
      <c r="G10" s="17">
        <f ca="1">ROUND(INDIRECT(ADDRESS(ROW()+(0), COLUMN()+(-3), 1))*INDIRECT(ADDRESS(ROW()+(0), COLUMN()+(-1), 1)), 2)</f>
        <v>180923</v>
      </c>
    </row>
    <row r="11" spans="1:7" ht="66.00" thickBot="1" customHeight="1">
      <c r="A11" s="14" t="s">
        <v>17</v>
      </c>
      <c r="B11" s="14"/>
      <c r="C11" s="14" t="s">
        <v>18</v>
      </c>
      <c r="D11" s="15">
        <v>36</v>
      </c>
      <c r="E11" s="16" t="s">
        <v>19</v>
      </c>
      <c r="F11" s="17">
        <v>225.57</v>
      </c>
      <c r="G11" s="17">
        <f ca="1">ROUND(INDIRECT(ADDRESS(ROW()+(0), COLUMN()+(-3), 1))*INDIRECT(ADDRESS(ROW()+(0), COLUMN()+(-1), 1)), 2)</f>
        <v>8120.52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108</v>
      </c>
      <c r="E12" s="16" t="s">
        <v>22</v>
      </c>
      <c r="F12" s="17">
        <v>75.07</v>
      </c>
      <c r="G12" s="17">
        <f ca="1">ROUND(INDIRECT(ADDRESS(ROW()+(0), COLUMN()+(-3), 1))*INDIRECT(ADDRESS(ROW()+(0), COLUMN()+(-1), 1)), 2)</f>
        <v>8107.56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3.317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2379.38</v>
      </c>
    </row>
    <row r="14" spans="1:7" ht="13.50" thickBot="1" customHeight="1">
      <c r="A14" s="14" t="s">
        <v>26</v>
      </c>
      <c r="B14" s="14"/>
      <c r="C14" s="18" t="s">
        <v>27</v>
      </c>
      <c r="D14" s="19">
        <v>3.317</v>
      </c>
      <c r="E14" s="20" t="s">
        <v>28</v>
      </c>
      <c r="F14" s="21">
        <v>520.85</v>
      </c>
      <c r="G14" s="21">
        <f ca="1">ROUND(INDIRECT(ADDRESS(ROW()+(0), COLUMN()+(-3), 1))*INDIRECT(ADDRESS(ROW()+(0), COLUMN()+(-1), 1)), 2)</f>
        <v>1727.66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380759</v>
      </c>
      <c r="G15" s="24">
        <f ca="1">ROUND(INDIRECT(ADDRESS(ROW()+(0), COLUMN()+(-3), 1))*INDIRECT(ADDRESS(ROW()+(0), COLUMN()+(-1), 1))/100, 2)</f>
        <v>7615.18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388374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