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<sst xmlns="http://schemas.openxmlformats.org/spreadsheetml/2006/main" count="27" uniqueCount="27">
  <si>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</si>
  <si>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TQR010</t>
  </si>
  <si>
    <t xml:space="preserve">U</t>
  </si>
  <si>
    <t xml:space="preserve">Citerne préfabriquée pour réseau de récupération des eaux pluviales. Installation enterrée.</t>
  </si>
  <si>
    <r>
      <rPr>
        <sz val="8.25"/>
        <color rgb="FF000000"/>
        <rFont val="Arial"/>
        <family val="2"/>
      </rPr>
      <t xml:space="preserve">Citerne horizontale pour la récupération des eaux pluviales, en polyéthylène haute densité, de 5000 l, avec bouche d'accès de 650 mm, couvercle de haute résistance. Bouche d'entrée et trop-plein siphoïde avec grille antirongeurs, de 110 mm de diamètre, avec filtre installé à l'intérieur et kit anti-remous. Installation enterrée. Le prix ne comprend pas l'ouvrage civil.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</si>
  <si>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</si>
  <si>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</si>
  <si>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</si>
  <si>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</si>
  <si>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</si>
  <si>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</si>
  <si>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mt37dpb200d</t>
  </si>
  <si>
    <t xml:space="preserve">Citerne horizontale pour la récupération des eaux pluviales, en polyéthylène haute densité, de 5000 l, avec bouche d'accès de 650 mm, couvercle de haute résistance. Bouche d'entrée et trop-plein siphoïde avec grille antirongeurs, de 110 mm de diamètre, avec filtre installé à l'intérieur et kit anti-remous, à enterrer.</t>
  </si>
  <si>
    <t xml:space="preserve">U</t>
  </si>
  <si>
    <t xml:space="preserve">mq04cag010a</t>
  </si>
  <si>
    <t xml:space="preserve">Camion grue jusqu'à 6 t de charge maximale.</t>
  </si>
  <si>
    <t xml:space="preserve">h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</si>
  <si>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</si>
  <si>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</si>
  <si>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</si>
  <si>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</si>
  <si>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</si>
  <si>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</si>
  <si>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</si>
  <si>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</si>
  <si>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47.581,25DA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</si>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</sst>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6.33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45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420077</v>
      </c>
      <c r="G9" s="13">
        <f ca="1">ROUND(INDIRECT(ADDRESS(ROW()+(0), COLUMN()+(-3), 1))*INDIRECT(ADDRESS(ROW()+(0), COLUMN()+(-1), 1)), 2)</f>
        <v>420077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0.232</v>
      </c>
      <c r="E10" s="16" t="s">
        <v>16</v>
      </c>
      <c r="F10" s="17">
        <v>5374.89</v>
      </c>
      <c r="G10" s="17">
        <f ca="1">ROUND(INDIRECT(ADDRESS(ROW()+(0), COLUMN()+(-3), 1))*INDIRECT(ADDRESS(ROW()+(0), COLUMN()+(-1), 1)), 2)</f>
        <v>1246.97</v>
      </c>
    </row>
    <row r="11" spans="1:7" ht="13.50" thickBot="1" customHeight="1">
      <c r="A11" s="14" t="s">
        <v>17</v>
      </c>
      <c r="B11" s="14"/>
      <c r="C11" s="14" t="s">
        <v>18</v>
      </c>
      <c r="D11" s="15">
        <v>2.121</v>
      </c>
      <c r="E11" s="16" t="s">
        <v>19</v>
      </c>
      <c r="F11" s="17">
        <v>751.66</v>
      </c>
      <c r="G11" s="17">
        <f ca="1">ROUND(INDIRECT(ADDRESS(ROW()+(0), COLUMN()+(-3), 1))*INDIRECT(ADDRESS(ROW()+(0), COLUMN()+(-1), 1)), 2)</f>
        <v>1594.27</v>
      </c>
    </row>
    <row r="12" spans="1:7" ht="13.50" thickBot="1" customHeight="1">
      <c r="A12" s="14" t="s">
        <v>20</v>
      </c>
      <c r="B12" s="14"/>
      <c r="C12" s="18" t="s">
        <v>21</v>
      </c>
      <c r="D12" s="19">
        <v>2.121</v>
      </c>
      <c r="E12" s="20" t="s">
        <v>22</v>
      </c>
      <c r="F12" s="21">
        <v>545.7</v>
      </c>
      <c r="G12" s="21">
        <f ca="1">ROUND(INDIRECT(ADDRESS(ROW()+(0), COLUMN()+(-3), 1))*INDIRECT(ADDRESS(ROW()+(0), COLUMN()+(-1), 1)), 2)</f>
        <v>1157.43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424075</v>
      </c>
      <c r="G13" s="24">
        <f ca="1">ROUND(INDIRECT(ADDRESS(ROW()+(0), COLUMN()+(-3), 1))*INDIRECT(ADDRESS(ROW()+(0), COLUMN()+(-1), 1))/100, 2)</f>
        <v>8481.51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432557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