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<sst xmlns="http://schemas.openxmlformats.org/spreadsheetml/2006/main" count="24" uniqueCount="24">
  <si>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</si>
  <si>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TIE040</t>
  </si>
  <si>
    <t xml:space="preserve">U</t>
  </si>
  <si>
    <t xml:space="preserve">Luminaire de secours avec lampe LED, dans des zones communes.</t>
  </si>
  <si>
    <r>
      <rPr>
        <sz val="8.25"/>
        <color rgb="FF000000"/>
        <rFont val="Arial"/>
        <family val="2"/>
      </rPr>
      <t xml:space="preserve">Luminaire de secours, de 2,8 W, avec lampe LED, flux lumineux 350 lumens, carcasse de 280x120x60 mm, isolation classe II, degrés de protection IP65 et IK07, avec batteries de Ni-Cd, autonomie de 1 h, alimentation à 220/240 V et 50-60 Hz et témoin lumineux indicateur de charge couleur verte, dans des zones communes. Installation en surface.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</si>
  <si>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</si>
  <si>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</si>
  <si>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</si>
  <si>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</si>
  <si>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</si>
  <si>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</si>
  <si>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mt34aem121d</t>
  </si>
  <si>
    <t xml:space="preserve">Luminaire de secours, de 2,8 W, avec lampe LED, flux lumineux 350 lumens, carcasse de 280x120x60 mm, isolation classe II, degrés de protection IP65 et IK07, avec batteries de Ni-Cd, autonomie de 1 h, alimentation à 220/240 V et 50-60 Hz et témoin lumineux indicateur de charge couleur verte. Comprend les accessoires et les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</si>
  <si>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</si>
  <si>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</si>
  <si>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</si>
  <si>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</si>
  <si>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</si>
  <si>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</si>
  <si>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</si>
  <si>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</si>
  <si>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</si>
  <si>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9.642,83DA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</si>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</sst>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15529.7</v>
      </c>
      <c r="H9" s="13">
        <f ca="1">ROUND(INDIRECT(ADDRESS(ROW()+(0), COLUMN()+(-3), 1))*INDIRECT(ADDRESS(ROW()+(0), COLUMN()+(-1), 1)), 2)</f>
        <v>15529.7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0.183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131.27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0.183</v>
      </c>
      <c r="F11" s="20" t="s">
        <v>19</v>
      </c>
      <c r="G11" s="21">
        <v>520.85</v>
      </c>
      <c r="H11" s="21">
        <f ca="1">ROUND(INDIRECT(ADDRESS(ROW()+(0), COLUMN()+(-3), 1))*INDIRECT(ADDRESS(ROW()+(0), COLUMN()+(-1), 1)), 2)</f>
        <v>95.32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15756.3</v>
      </c>
      <c r="H12" s="24">
        <f ca="1">ROUND(INDIRECT(ADDRESS(ROW()+(0), COLUMN()+(-3), 1))*INDIRECT(ADDRESS(ROW()+(0), COLUMN()+(-1), 1))/100, 2)</f>
        <v>315.13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16071.4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