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<sst xmlns="http://schemas.openxmlformats.org/spreadsheetml/2006/main" count="17" uniqueCount="17">
  <si>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</si>
  <si>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TID030</t>
  </si>
  <si>
    <t xml:space="preserve">U</t>
  </si>
  <si>
    <t xml:space="preserve">Démontage d'un luminaire de secours.</t>
  </si>
  <si>
    <r>
      <rPr>
        <sz val="8.25"/>
        <color rgb="FF000000"/>
        <rFont val="Arial"/>
        <family val="2"/>
      </rPr>
      <t xml:space="preserve">Démontage d'un appareillage de luminaire de secours intérieur encastrée dans le plafond, avec des moyens manuels et récupération, entassement et montage du matériau au même emplacement, l'ordre d'exécution du processus étant inverse à celui de son installation, sans détériorer les éléments constructifs auxquels il est fixé, et chargement manuel dans le camion ou la benne. Le prix comprend le démontage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</si>
  <si>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</si>
  <si>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</si>
  <si>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</si>
  <si>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</si>
  <si>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</si>
  <si>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</si>
  <si>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mo102</t>
  </si>
  <si>
    <t xml:space="preserve">Ouvrier professionnel II/OP électricien.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</si>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</sst>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48"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v>
      </c>
      <c r="F9" s="11" t="s">
        <v>13</v>
      </c>
      <c r="G9" s="13">
        <v>520.85</v>
      </c>
      <c r="H9" s="13">
        <f ca="1">ROUND(INDIRECT(ADDRESS(ROW()+(0), COLUMN()+(-3), 1))*INDIRECT(ADDRESS(ROW()+(0), COLUMN()+(-1), 1)), 2)</f>
        <v>88.54</v>
      </c>
    </row>
    <row r="10" spans="1:8" ht="13.50" thickBot="1" customHeight="1">
      <c r="A10" s="14"/>
      <c r="B10" s="14"/>
      <c r="C10" s="14"/>
      <c r="D10" s="5" t="s">
        <v>14</v>
      </c>
      <c r="E10" s="9">
        <v>2</v>
      </c>
      <c r="F10" s="11" t="s">
        <v>15</v>
      </c>
      <c r="G10" s="13">
        <f ca="1">ROUND(SUM(INDIRECT(ADDRESS(ROW()+(-1), COLUMN()+(1), 1))), 2)</f>
        <v>88.54</v>
      </c>
      <c r="H10" s="13">
        <f ca="1">ROUND(INDIRECT(ADDRESS(ROW()+(0), COLUMN()+(-3), 1))*INDIRECT(ADDRESS(ROW()+(0), COLUMN()+(-1), 1))/100, 2)</f>
        <v>1.77</v>
      </c>
    </row>
    <row r="11" spans="1:8" ht="13.50" thickBot="1" customHeight="1">
      <c r="A11" s="15"/>
      <c r="B11" s="15"/>
      <c r="C11" s="15"/>
      <c r="D11" s="16"/>
      <c r="E11" s="16"/>
      <c r="F11" s="17"/>
      <c r="G11" s="18" t="s">
        <v>16</v>
      </c>
      <c r="H11" s="19">
        <f ca="1">ROUND(SUM(INDIRECT(ADDRESS(ROW()+(-1), COLUMN()+(0), 1)),INDIRECT(ADDRESS(ROW()+(-2), COLUMN()+(0), 1))), 2)</f>
        <v>90.31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