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<sst xmlns="http://schemas.openxmlformats.org/spreadsheetml/2006/main" count="24" uniqueCount="24">
  <si>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</si>
  <si>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TIA130</t>
  </si>
  <si>
    <t xml:space="preserve">m</t>
  </si>
  <si>
    <t xml:space="preserve">Câblage.</t>
  </si>
  <si>
    <r>
      <rPr>
        <sz val="8.25"/>
        <color rgb="FF000000"/>
        <rFont val="Arial"/>
        <family val="2"/>
      </rPr>
      <t xml:space="preserve">Câblage constitué de câble bipolaire RZ1-K (AS), sa tension assignée étant de 0,6/1 kV, réaction au feu classe Cca-s1b,d1,a1, avec conducteur multifilaire de cuivre classe 5 (-K) de 2x1,5 mm² de section, avec isolation de polyéthylène réticulé (R) et gaine en composé thermoplastique à base de polyoléfine sans halogènes à faible émission de fumées et de gaz corrosifs (Z1). Comprend les accessoires nécessaires pour être correctement installée.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</si>
  <si>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</si>
  <si>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</si>
  <si>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</si>
  <si>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</si>
  <si>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</si>
  <si>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</si>
  <si>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mt35ccg010a</t>
  </si>
  <si>
    <t xml:space="preserve">Câble bipolaire RZ1-K (AS), sa tension assignée étant de 0,6/1 kV, réaction au feu classe Cca-s1b,d1,a1 selon FR EN 50575, avec conducteur multifilaire de cuivre classe 5 (-K) de 2x1,5 mm² de section, avec isolation de polyéthylène réticulé (R) et gaine en composé thermoplastique à base de polyoléfine sans halogènes à faible émission de fumées et de gaz corrosifs (Z1). Selon CEI 60502-1.</t>
  </si>
  <si>
    <t xml:space="preserve">m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</si>
  <si>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</si>
  <si>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</si>
  <si>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</si>
  <si>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</si>
  <si>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</si>
  <si>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</si>
  <si>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</si>
  <si>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</si>
  <si>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16,98DA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</si>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</sst>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384.95</v>
      </c>
      <c r="H9" s="13">
        <f ca="1">ROUND(INDIRECT(ADDRESS(ROW()+(0), COLUMN()+(-3), 1))*INDIRECT(ADDRESS(ROW()+(0), COLUMN()+(-1), 1)), 2)</f>
        <v>384.95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0.024</v>
      </c>
      <c r="F10" s="16" t="s">
        <v>16</v>
      </c>
      <c r="G10" s="17">
        <v>751.66</v>
      </c>
      <c r="H10" s="17">
        <f ca="1">ROUND(INDIRECT(ADDRESS(ROW()+(0), COLUMN()+(-3), 1))*INDIRECT(ADDRESS(ROW()+(0), COLUMN()+(-1), 1)), 2)</f>
        <v>18.04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0.024</v>
      </c>
      <c r="F11" s="20" t="s">
        <v>19</v>
      </c>
      <c r="G11" s="21">
        <v>545.7</v>
      </c>
      <c r="H11" s="21">
        <f ca="1">ROUND(INDIRECT(ADDRESS(ROW()+(0), COLUMN()+(-3), 1))*INDIRECT(ADDRESS(ROW()+(0), COLUMN()+(-1), 1)), 2)</f>
        <v>13.1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416.09</v>
      </c>
      <c r="H12" s="24">
        <f ca="1">ROUND(INDIRECT(ADDRESS(ROW()+(0), COLUMN()+(-3), 1))*INDIRECT(ADDRESS(ROW()+(0), COLUMN()+(-1), 1))/100, 2)</f>
        <v>8.32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424.41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