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<sst xmlns="http://schemas.openxmlformats.org/spreadsheetml/2006/main" count="27" uniqueCount="27">
  <si>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</si>
  <si>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TCG160</t>
  </si>
  <si>
    <t xml:space="preserve">U</t>
  </si>
  <si>
    <t xml:space="preserve">Chaudière à gaz, collective, à condensation, murale.</t>
  </si>
  <si>
    <r>
      <rPr>
        <sz val="8.25"/>
        <color rgb="FF000000"/>
        <rFont val="Arial"/>
        <family val="2"/>
      </rPr>
      <t xml:space="preserve">Chaudière mural, à condensation, avec échangeur à tubes en aluminium à ailettes et brûleur modulant à gaz naturelle, pour chauffage, puissance utile modulante de 10,4 à 45 kW, poids 48 kg, dimensions 695x520x465 mm, avec vanne à 3 voies pour la production d'E.C.S. par ballon échangeur.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</si>
  <si>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</si>
  <si>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</si>
  <si>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</si>
  <si>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</si>
  <si>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</si>
  <si>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</si>
  <si>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mt38cbu070aa</t>
  </si>
  <si>
    <t xml:space="preserve">Chaudière mural, à condensation, avec échangeur à tubes en aluminium à ailettes et brûleur modulant à gaz naturelle, pour chauffage, puissance utile modulante de 10,4 à 45 kW, poids 48 kg, dimensions 695x520x465 mm, avec vanne à 3 voies pour la production d'E.C.S. par ballon échangeur.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</si>
  <si>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</si>
  <si>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</si>
  <si>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</si>
  <si>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</si>
  <si>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</si>
  <si>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</si>
  <si>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</si>
  <si>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</si>
  <si>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</si>
  <si>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</si>
  <si>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</si>
  <si>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</si>
  <si>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650.801,78DA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</si>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</sst>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665086</v>
      </c>
      <c r="G9" s="13">
        <f ca="1">ROUND(INDIRECT(ADDRESS(ROW()+(0), COLUMN()+(-3), 1))*INDIRECT(ADDRESS(ROW()+(0), COLUMN()+(-1), 1)), 2)</f>
        <v>665086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309.73</v>
      </c>
      <c r="G10" s="17">
        <f ca="1">ROUND(INDIRECT(ADDRESS(ROW()+(0), COLUMN()+(-3), 1))*INDIRECT(ADDRESS(ROW()+(0), COLUMN()+(-1), 1)), 2)</f>
        <v>309.73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5.01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3607.15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5.01</v>
      </c>
      <c r="E12" s="20" t="s">
        <v>22</v>
      </c>
      <c r="F12" s="21">
        <v>522.78</v>
      </c>
      <c r="G12" s="21">
        <f ca="1">ROUND(INDIRECT(ADDRESS(ROW()+(0), COLUMN()+(-3), 1))*INDIRECT(ADDRESS(ROW()+(0), COLUMN()+(-1), 1)), 2)</f>
        <v>2619.13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671622</v>
      </c>
      <c r="G13" s="24">
        <f ca="1">ROUND(INDIRECT(ADDRESS(ROW()+(0), COLUMN()+(-3), 1))*INDIRECT(ADDRESS(ROW()+(0), COLUMN()+(-1), 1))/100, 2)</f>
        <v>13432.4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685055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