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<sst xmlns="http://schemas.openxmlformats.org/spreadsheetml/2006/main" count="27" uniqueCount="27">
  <si>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</si>
  <si>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TBW080</t>
  </si>
  <si>
    <t xml:space="preserve">U</t>
  </si>
  <si>
    <t xml:space="preserve">WC adossé à la paroi, en porcelaine sanitaire.</t>
  </si>
  <si>
    <r>
      <rPr>
        <sz val="8.25"/>
        <color rgb="FF000000"/>
        <rFont val="Arial"/>
        <family val="2"/>
      </rPr>
      <t xml:space="preserve">WC, en porcelaine sanitaire, finition thermo-émaillée, couleur blanche, de 350x510x425 mm, sans bride pour faciliter le nettoyage, avec lunette et abattant de WC, en Duroplast, avec traitement antibactérien, à chute amortie. Comprend les éléments de fixation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</si>
  <si>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</si>
  <si>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</si>
  <si>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</si>
  <si>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</si>
  <si>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</si>
  <si>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</si>
  <si>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mt30sng120a</t>
  </si>
  <si>
    <t xml:space="preserve">WC, en porcelaine sanitaire, finition thermo-émaillée, couleur blanche, de 350x510x425 mm, sans bride pour faciliter le nettoyage, selon NF EN 997, avec les éléments de fixation, à adosser au mur.</t>
  </si>
  <si>
    <t xml:space="preserve">U</t>
  </si>
  <si>
    <t xml:space="preserve">mt30sng111g</t>
  </si>
  <si>
    <t xml:space="preserve">Lunette et abattant de WC, en Duroplast, avec traitement antibactérien, à chute amortie.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</si>
  <si>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</si>
  <si>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</si>
  <si>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</si>
  <si>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</si>
  <si>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</si>
  <si>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</si>
  <si>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</si>
  <si>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</si>
  <si>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</si>
  <si>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61.985,72DA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</si>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</sst>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91408.4</v>
      </c>
      <c r="G9" s="13">
        <f ca="1">ROUND(INDIRECT(ADDRESS(ROW()+(0), COLUMN()+(-3), 1))*INDIRECT(ADDRESS(ROW()+(0), COLUMN()+(-1), 1)), 2)</f>
        <v>91408.4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36486.4</v>
      </c>
      <c r="G10" s="17">
        <f ca="1">ROUND(INDIRECT(ADDRESS(ROW()+(0), COLUMN()+(-3), 1))*INDIRECT(ADDRESS(ROW()+(0), COLUMN()+(-1), 1)), 2)</f>
        <v>36486.4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1486.36</v>
      </c>
      <c r="G11" s="17">
        <f ca="1">ROUND(INDIRECT(ADDRESS(ROW()+(0), COLUMN()+(-3), 1))*INDIRECT(ADDRESS(ROW()+(0), COLUMN()+(-1), 1)), 2)</f>
        <v>17.84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1.932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1385.88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129299</v>
      </c>
      <c r="G13" s="24">
        <f ca="1">ROUND(INDIRECT(ADDRESS(ROW()+(0), COLUMN()+(-3), 1))*INDIRECT(ADDRESS(ROW()+(0), COLUMN()+(-1), 1))/100, 2)</f>
        <v>2585.97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131885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