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<sst xmlns="http://schemas.openxmlformats.org/spreadsheetml/2006/main" count="27" uniqueCount="27">
  <si>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</si>
  <si>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TBU030</t>
  </si>
  <si>
    <t xml:space="preserve">U</t>
  </si>
  <si>
    <t xml:space="preserve">Robinetterie électronique pour douche, "PRESTO IBÉRICA".</t>
  </si>
  <si>
    <r>
      <rPr>
        <sz val="8.25"/>
        <color rgb="FF000000"/>
        <rFont val="Arial"/>
        <family val="2"/>
      </rPr>
      <t xml:space="preserve">Robinetterie électronique Technologie Smart-tap System "PRESTO IBÉRICA" constituée de robinet électronique avec actionnement de la commande par appui sur écran tactile, pour douche, sans contrôle à distance, série Smart-tap, modèle Ducha 99902 "PRESTO IBÉRICA", avec module hydraulique composé de vanne mélangeuse, cartouche céramique, monture céramique et module électronique avec écran pour contrôle de fonctionnement, fixation rapide et compteur d'eau à jet unique, pour robinet électronique, série Smart-tap, modèle 99910 "PRESTO IBÉRICA", avec émetteur d'impulsions. Comprend éléments de connexion.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</si>
  <si>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</si>
  <si>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</si>
  <si>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</si>
  <si>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</si>
  <si>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</si>
  <si>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</si>
  <si>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mt31gip010a</t>
  </si>
  <si>
    <t xml:space="preserve">Robinet électronique avec actionnement de la commande par appui sur écran tactile, pour douche, sans contrôle à distance, série Smart-tap, modèle Ducha 99902 "PRESTO IBÉRICA", avec module hydraulique composé de vanne mélangeuse, cartouche céramique, monture céramique et module électronique avec écran pour contrôle de fonctionnement, fixation rapide; y compris éléments de connexion.</t>
  </si>
  <si>
    <t xml:space="preserve">U</t>
  </si>
  <si>
    <t xml:space="preserve">mt37pib020a</t>
  </si>
  <si>
    <t xml:space="preserve">Compteur d'eau à jet unique, pour robinet électronique, série Smart-tap, modèle 99910 "PRESTO IBÉRICA", avec émetteur d'impulsions.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</si>
  <si>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</si>
  <si>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</si>
  <si>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</si>
  <si>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</si>
  <si>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</si>
  <si>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</si>
  <si>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</si>
  <si>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</si>
  <si>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</si>
  <si>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229.269,29DA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</si>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</sst>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314738</v>
      </c>
      <c r="G9" s="13">
        <f ca="1">ROUND(INDIRECT(ADDRESS(ROW()+(0), COLUMN()+(-3), 1))*INDIRECT(ADDRESS(ROW()+(0), COLUMN()+(-1), 1)), 2)</f>
        <v>314738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6884.12</v>
      </c>
      <c r="G10" s="17">
        <f ca="1">ROUND(INDIRECT(ADDRESS(ROW()+(0), COLUMN()+(-3), 1))*INDIRECT(ADDRESS(ROW()+(0), COLUMN()+(-1), 1)), 2)</f>
        <v>6884.12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169.68</v>
      </c>
      <c r="G11" s="17">
        <f ca="1">ROUND(INDIRECT(ADDRESS(ROW()+(0), COLUMN()+(-3), 1))*INDIRECT(ADDRESS(ROW()+(0), COLUMN()+(-1), 1)), 2)</f>
        <v>169.68</v>
      </c>
    </row>
    <row r="12" spans="1:7" ht="13.50" thickBot="1" customHeight="1">
      <c r="A12" s="14" t="s">
        <v>20</v>
      </c>
      <c r="B12" s="14"/>
      <c r="C12" s="18" t="s">
        <v>21</v>
      </c>
      <c r="D12" s="19">
        <v>1.288</v>
      </c>
      <c r="E12" s="20" t="s">
        <v>22</v>
      </c>
      <c r="F12" s="21">
        <v>719.99</v>
      </c>
      <c r="G12" s="21">
        <f ca="1">ROUND(INDIRECT(ADDRESS(ROW()+(0), COLUMN()+(-3), 1))*INDIRECT(ADDRESS(ROW()+(0), COLUMN()+(-1), 1)), 2)</f>
        <v>927.35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322719</v>
      </c>
      <c r="G13" s="24">
        <f ca="1">ROUND(INDIRECT(ADDRESS(ROW()+(0), COLUMN()+(-3), 1))*INDIRECT(ADDRESS(ROW()+(0), COLUMN()+(-1), 1))/100, 2)</f>
        <v>6454.38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329173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