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<sst xmlns="http://schemas.openxmlformats.org/spreadsheetml/2006/main" count="36" uniqueCount="36">
  <si>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</si>
  <si>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TBQ030</t>
  </si>
  <si>
    <t xml:space="preserve">U</t>
  </si>
  <si>
    <t xml:space="preserve">Lavabo avec colonne.</t>
  </si>
  <si>
    <r>
      <rPr>
        <sz val="8.25"/>
        <color rgb="FF000000"/>
        <rFont val="Arial"/>
        <family val="2"/>
      </rPr>
      <t xml:space="preserve">Lavabo mural avec frontal ergonomique, en porcelaine sanitaire, finition thermo-émaillée, couleur blanche, de 550x550x150 mm, avec un orifice pour la robinetterie et trop-plein, avec vanne d'écoulement en laiton chromé et jeu de fixation à 2 pièces, avec colonne de lavabo, en porcelaine sanitaire, finition thermo-émaillée, couleur blanche, et évacuation avec siphon bouteille en ABS, finition brillante imitation chrome. Comprend le jeu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</si>
  <si>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</si>
  <si>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</si>
  <si>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</si>
  <si>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</si>
  <si>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</si>
  <si>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</si>
  <si>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mt30sfg010a</t>
  </si>
  <si>
    <t xml:space="preserve">Lavabo mural avec frontal ergonomique, en porcelaine sanitaire, finition thermo-émaillée, couleur blanche, de 550x550x150 mm, avec un orifice pour la robinetterie et trop-plein.</t>
  </si>
  <si>
    <t xml:space="preserve">U</t>
  </si>
  <si>
    <t xml:space="preserve">mt30asg010a</t>
  </si>
  <si>
    <t xml:space="preserve">Vanne d'écoulement en laiton chromé, de 60 mm de longueur, avec bouchon d'écoulement intégré extérieur avec bouton d'actionnement.</t>
  </si>
  <si>
    <t xml:space="preserve">U</t>
  </si>
  <si>
    <t xml:space="preserve">mt30asg040a</t>
  </si>
  <si>
    <t xml:space="preserve">Jeu de fixation à 2 pièces, pour lavabo.</t>
  </si>
  <si>
    <t xml:space="preserve">U</t>
  </si>
  <si>
    <t xml:space="preserve">mt30asg070aa</t>
  </si>
  <si>
    <t xml:space="preserve">Siphon bouteille en ABS, finition brillante imitation chrome, avec sortie de 32 mm de diamètre extérieur, pour lavabo, avec enjoliveur.</t>
  </si>
  <si>
    <t xml:space="preserve">U</t>
  </si>
  <si>
    <t xml:space="preserve">mt30seg022a</t>
  </si>
  <si>
    <t xml:space="preserve">Colonne de lavabo, en porcelaine sanitaire, finition thermo-émaillée, couleur blanche, de 190x170x700 mm.</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</si>
  <si>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</si>
  <si>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</si>
  <si>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</si>
  <si>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</si>
  <si>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</si>
  <si>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</si>
  <si>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</si>
  <si>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</si>
  <si>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</si>
  <si>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28.664,28DA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</si>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</sst>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7.3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23469.4</v>
      </c>
      <c r="G9" s="13">
        <f ca="1">ROUND(INDIRECT(ADDRESS(ROW()+(0), COLUMN()+(-3), 1))*INDIRECT(ADDRESS(ROW()+(0), COLUMN()+(-1), 1)), 2)</f>
        <v>23469.4</v>
      </c>
    </row>
    <row r="10" spans="1:7" ht="24.00" thickBot="1" customHeight="1">
      <c r="A10" s="14" t="s">
        <v>14</v>
      </c>
      <c r="B10" s="14"/>
      <c r="C10" s="14" t="s">
        <v>15</v>
      </c>
      <c r="D10" s="15">
        <v>1</v>
      </c>
      <c r="E10" s="16" t="s">
        <v>16</v>
      </c>
      <c r="F10" s="17">
        <v>11115</v>
      </c>
      <c r="G10" s="17">
        <f ca="1">ROUND(INDIRECT(ADDRESS(ROW()+(0), COLUMN()+(-3), 1))*INDIRECT(ADDRESS(ROW()+(0), COLUMN()+(-1), 1)), 2)</f>
        <v>11115</v>
      </c>
    </row>
    <row r="11" spans="1:7" ht="13.50" thickBot="1" customHeight="1">
      <c r="A11" s="14" t="s">
        <v>17</v>
      </c>
      <c r="B11" s="14"/>
      <c r="C11" s="14" t="s">
        <v>18</v>
      </c>
      <c r="D11" s="15">
        <v>1</v>
      </c>
      <c r="E11" s="16" t="s">
        <v>19</v>
      </c>
      <c r="F11" s="17">
        <v>2652.89</v>
      </c>
      <c r="G11" s="17">
        <f ca="1">ROUND(INDIRECT(ADDRESS(ROW()+(0), COLUMN()+(-3), 1))*INDIRECT(ADDRESS(ROW()+(0), COLUMN()+(-1), 1)), 2)</f>
        <v>2652.89</v>
      </c>
    </row>
    <row r="12" spans="1:7" ht="24.00" thickBot="1" customHeight="1">
      <c r="A12" s="14" t="s">
        <v>20</v>
      </c>
      <c r="B12" s="14"/>
      <c r="C12" s="14" t="s">
        <v>21</v>
      </c>
      <c r="D12" s="15">
        <v>1</v>
      </c>
      <c r="E12" s="16" t="s">
        <v>22</v>
      </c>
      <c r="F12" s="17">
        <v>9430.36</v>
      </c>
      <c r="G12" s="17">
        <f ca="1">ROUND(INDIRECT(ADDRESS(ROW()+(0), COLUMN()+(-3), 1))*INDIRECT(ADDRESS(ROW()+(0), COLUMN()+(-1), 1)), 2)</f>
        <v>9430.36</v>
      </c>
    </row>
    <row r="13" spans="1:7" ht="24.00" thickBot="1" customHeight="1">
      <c r="A13" s="14" t="s">
        <v>23</v>
      </c>
      <c r="B13" s="14"/>
      <c r="C13" s="14" t="s">
        <v>24</v>
      </c>
      <c r="D13" s="15">
        <v>1</v>
      </c>
      <c r="E13" s="16" t="s">
        <v>25</v>
      </c>
      <c r="F13" s="17">
        <v>11715.3</v>
      </c>
      <c r="G13" s="17">
        <f ca="1">ROUND(INDIRECT(ADDRESS(ROW()+(0), COLUMN()+(-3), 1))*INDIRECT(ADDRESS(ROW()+(0), COLUMN()+(-1), 1)), 2)</f>
        <v>11715.3</v>
      </c>
    </row>
    <row r="14" spans="1:7" ht="24.00" thickBot="1" customHeight="1">
      <c r="A14" s="14" t="s">
        <v>26</v>
      </c>
      <c r="B14" s="14"/>
      <c r="C14" s="14" t="s">
        <v>27</v>
      </c>
      <c r="D14" s="15">
        <v>0.012</v>
      </c>
      <c r="E14" s="16" t="s">
        <v>28</v>
      </c>
      <c r="F14" s="17">
        <v>1497.23</v>
      </c>
      <c r="G14" s="17">
        <f ca="1">ROUND(INDIRECT(ADDRESS(ROW()+(0), COLUMN()+(-3), 1))*INDIRECT(ADDRESS(ROW()+(0), COLUMN()+(-1), 1)), 2)</f>
        <v>17.97</v>
      </c>
    </row>
    <row r="15" spans="1:7" ht="13.50" thickBot="1" customHeight="1">
      <c r="A15" s="14" t="s">
        <v>29</v>
      </c>
      <c r="B15" s="14"/>
      <c r="C15" s="18" t="s">
        <v>30</v>
      </c>
      <c r="D15" s="19">
        <v>1.932</v>
      </c>
      <c r="E15" s="20" t="s">
        <v>31</v>
      </c>
      <c r="F15" s="21">
        <v>719.99</v>
      </c>
      <c r="G15" s="21">
        <f ca="1">ROUND(INDIRECT(ADDRESS(ROW()+(0), COLUMN()+(-3), 1))*INDIRECT(ADDRESS(ROW()+(0), COLUMN()+(-1), 1)), 2)</f>
        <v>1391.02</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59792</v>
      </c>
      <c r="G16" s="24">
        <f ca="1">ROUND(INDIRECT(ADDRESS(ROW()+(0), COLUMN()+(-3), 1))*INDIRECT(ADDRESS(ROW()+(0), COLUMN()+(-1), 1))/100, 2)</f>
        <v>1195.84</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60987.8</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