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<sst xmlns="http://schemas.openxmlformats.org/spreadsheetml/2006/main" count="27" uniqueCount="27">
  <si>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</si>
  <si>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TBQ060</t>
  </si>
  <si>
    <t xml:space="preserve">U</t>
  </si>
  <si>
    <t xml:space="preserve">WC suspendu.</t>
  </si>
  <si>
    <r>
      <rPr>
        <sz val="8.25"/>
        <color rgb="FF000000"/>
        <rFont val="Arial"/>
        <family val="2"/>
      </rPr>
      <t xml:space="preserve">WC suspendu, en porcelaine sanitaire, finition thermo-émaillée, couleur blanche, de 355x700x340 mm, avec bride, avec lunette de WC, en Duroplast, couleur blanche. Comprend les éléments de fixation et le silicone pour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</si>
  <si>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</si>
  <si>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</si>
  <si>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</si>
  <si>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</si>
  <si>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</si>
  <si>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</si>
  <si>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mt30sfg110a</t>
  </si>
  <si>
    <t xml:space="preserve">WC suspendu, en porcelaine sanitaire, finition thermo-émaillée, couleur blanche, de 355x700x340 mm, avec bride, selon NF EN 997, avec les éléments de fixation.</t>
  </si>
  <si>
    <t xml:space="preserve">U</t>
  </si>
  <si>
    <t xml:space="preserve">mt30sfg112a</t>
  </si>
  <si>
    <t xml:space="preserve">Lunette de WC, en Duroplast, couleur blanche.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</si>
  <si>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</si>
  <si>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</si>
  <si>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</si>
  <si>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</si>
  <si>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</si>
  <si>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</si>
  <si>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</si>
  <si>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</si>
  <si>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</si>
  <si>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36.192,96DA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</si>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</sst>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7.35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58499.2</v>
      </c>
      <c r="G9" s="13">
        <f ca="1">ROUND(INDIRECT(ADDRESS(ROW()+(0), COLUMN()+(-3), 1))*INDIRECT(ADDRESS(ROW()+(0), COLUMN()+(-1), 1)), 2)</f>
        <v>58499.2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15588.2</v>
      </c>
      <c r="G10" s="17">
        <f ca="1">ROUND(INDIRECT(ADDRESS(ROW()+(0), COLUMN()+(-3), 1))*INDIRECT(ADDRESS(ROW()+(0), COLUMN()+(-1), 1)), 2)</f>
        <v>15588.2</v>
      </c>
    </row>
    <row r="11" spans="1:7" ht="24.00" thickBot="1" customHeight="1">
      <c r="A11" s="14" t="s">
        <v>17</v>
      </c>
      <c r="B11" s="14"/>
      <c r="C11" s="14" t="s">
        <v>18</v>
      </c>
      <c r="D11" s="15">
        <v>0.012</v>
      </c>
      <c r="E11" s="16" t="s">
        <v>19</v>
      </c>
      <c r="F11" s="17">
        <v>1497.23</v>
      </c>
      <c r="G11" s="17">
        <f ca="1">ROUND(INDIRECT(ADDRESS(ROW()+(0), COLUMN()+(-3), 1))*INDIRECT(ADDRESS(ROW()+(0), COLUMN()+(-1), 1)), 2)</f>
        <v>17.97</v>
      </c>
    </row>
    <row r="12" spans="1:7" ht="13.50" thickBot="1" customHeight="1">
      <c r="A12" s="14" t="s">
        <v>20</v>
      </c>
      <c r="B12" s="14"/>
      <c r="C12" s="18" t="s">
        <v>21</v>
      </c>
      <c r="D12" s="19">
        <v>1.932</v>
      </c>
      <c r="E12" s="20" t="s">
        <v>22</v>
      </c>
      <c r="F12" s="21">
        <v>719.99</v>
      </c>
      <c r="G12" s="21">
        <f ca="1">ROUND(INDIRECT(ADDRESS(ROW()+(0), COLUMN()+(-3), 1))*INDIRECT(ADDRESS(ROW()+(0), COLUMN()+(-1), 1)), 2)</f>
        <v>1391.02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75496.4</v>
      </c>
      <c r="G13" s="24">
        <f ca="1">ROUND(INDIRECT(ADDRESS(ROW()+(0), COLUMN()+(-3), 1))*INDIRECT(ADDRESS(ROW()+(0), COLUMN()+(-1), 1))/100, 2)</f>
        <v>1509.93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77006.3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