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<sst xmlns="http://schemas.openxmlformats.org/spreadsheetml/2006/main" count="30" uniqueCount="30">
  <si>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</si>
  <si>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TBL130</t>
  </si>
  <si>
    <t xml:space="preserve">U</t>
  </si>
  <si>
    <t xml:space="preserve">Lavabo mural, en argile réfractaire.</t>
  </si>
  <si>
    <r>
      <rPr>
        <sz val="8.25"/>
        <color rgb="FF000000"/>
        <rFont val="Arial"/>
        <family val="2"/>
      </rPr>
      <t xml:space="preserve">Lavabo à deux vasques, mural, en argile réfractaire, finition thermo-émaillée, couleur blanche, de 1200x482x168 mm, avec un orifice pour la robinetterie et trop-plein, dans chaque vasque, avec vanne d'écoulement en laiton chromé, dans chaque vasque et éléments de fixation, et évacuation avec siphon bouteille en ABS, finition brillante imitation chrome, dans chaque vasque. Comprend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</si>
  <si>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</si>
  <si>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</si>
  <si>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</si>
  <si>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</si>
  <si>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</si>
  <si>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</si>
  <si>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mt30sng040a</t>
  </si>
  <si>
    <t xml:space="preserve">Lavabo à deux vasques, mural, en argile réfractaire, finition thermo-émaillée, couleur blanche, de 1200x482x168 mm, avec un orifice pour la robinetterie et trop-plein, dans chaque vasque, avec les éléments de fixation.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</si>
  <si>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</si>
  <si>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</si>
  <si>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</si>
  <si>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</si>
  <si>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</si>
  <si>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</si>
  <si>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</si>
  <si>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</si>
  <si>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</si>
  <si>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</si>
  <si>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</si>
  <si>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</si>
  <si>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</si>
  <si>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</si>
  <si>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</si>
  <si>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30.729,08DA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</si>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</sst>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157973</v>
      </c>
      <c r="G9" s="13">
        <f ca="1">ROUND(INDIRECT(ADDRESS(ROW()+(0), COLUMN()+(-3), 1))*INDIRECT(ADDRESS(ROW()+(0), COLUMN()+(-1), 1)), 2)</f>
        <v>157973</v>
      </c>
    </row>
    <row r="10" spans="1:7" ht="24.00" thickBot="1" customHeight="1">
      <c r="A10" s="14" t="s">
        <v>14</v>
      </c>
      <c r="B10" s="14"/>
      <c r="C10" s="14" t="s">
        <v>15</v>
      </c>
      <c r="D10" s="15">
        <v>2</v>
      </c>
      <c r="E10" s="16" t="s">
        <v>16</v>
      </c>
      <c r="F10" s="17">
        <v>11115</v>
      </c>
      <c r="G10" s="17">
        <f ca="1">ROUND(INDIRECT(ADDRESS(ROW()+(0), COLUMN()+(-3), 1))*INDIRECT(ADDRESS(ROW()+(0), COLUMN()+(-1), 1)), 2)</f>
        <v>22230.1</v>
      </c>
    </row>
    <row r="11" spans="1:7" ht="24.00" thickBot="1" customHeight="1">
      <c r="A11" s="14" t="s">
        <v>17</v>
      </c>
      <c r="B11" s="14"/>
      <c r="C11" s="14" t="s">
        <v>18</v>
      </c>
      <c r="D11" s="15">
        <v>2</v>
      </c>
      <c r="E11" s="16" t="s">
        <v>19</v>
      </c>
      <c r="F11" s="17">
        <v>9430.36</v>
      </c>
      <c r="G11" s="17">
        <f ca="1">ROUND(INDIRECT(ADDRESS(ROW()+(0), COLUMN()+(-3), 1))*INDIRECT(ADDRESS(ROW()+(0), COLUMN()+(-1), 1)), 2)</f>
        <v>18860.7</v>
      </c>
    </row>
    <row r="12" spans="1:7" ht="24.00" thickBot="1" customHeight="1">
      <c r="A12" s="14" t="s">
        <v>20</v>
      </c>
      <c r="B12" s="14"/>
      <c r="C12" s="14" t="s">
        <v>21</v>
      </c>
      <c r="D12" s="15">
        <v>0.012</v>
      </c>
      <c r="E12" s="16" t="s">
        <v>22</v>
      </c>
      <c r="F12" s="17">
        <v>1497.23</v>
      </c>
      <c r="G12" s="17">
        <f ca="1">ROUND(INDIRECT(ADDRESS(ROW()+(0), COLUMN()+(-3), 1))*INDIRECT(ADDRESS(ROW()+(0), COLUMN()+(-1), 1)), 2)</f>
        <v>17.97</v>
      </c>
    </row>
    <row r="13" spans="1:7" ht="13.50" thickBot="1" customHeight="1">
      <c r="A13" s="14" t="s">
        <v>23</v>
      </c>
      <c r="B13" s="14"/>
      <c r="C13" s="18" t="s">
        <v>24</v>
      </c>
      <c r="D13" s="19">
        <v>2.447</v>
      </c>
      <c r="E13" s="20" t="s">
        <v>25</v>
      </c>
      <c r="F13" s="21">
        <v>719.99</v>
      </c>
      <c r="G13" s="21">
        <f ca="1">ROUND(INDIRECT(ADDRESS(ROW()+(0), COLUMN()+(-3), 1))*INDIRECT(ADDRESS(ROW()+(0), COLUMN()+(-1), 1)), 2)</f>
        <v>1761.82</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200844</v>
      </c>
      <c r="G14" s="24">
        <f ca="1">ROUND(INDIRECT(ADDRESS(ROW()+(0), COLUMN()+(-3), 1))*INDIRECT(ADDRESS(ROW()+(0), COLUMN()+(-1), 1))/100, 2)</f>
        <v>4016.87</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204861</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