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<sst xmlns="http://schemas.openxmlformats.org/spreadsheetml/2006/main" count="33" uniqueCount="33">
  <si>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</si>
  <si>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TBL130</t>
  </si>
  <si>
    <t xml:space="preserve">U</t>
  </si>
  <si>
    <t xml:space="preserve">Lavabo mural, en argile réfractaire.</t>
  </si>
  <si>
    <r>
      <rPr>
        <sz val="8.25"/>
        <color rgb="FF000000"/>
        <rFont val="Arial"/>
        <family val="2"/>
      </rPr>
      <t xml:space="preserve">Lavabo compact mural, en argile réfractaire, finition thermo-émaillée, couleur blanche, de 600x422x168 mm, avec un orifice pour la robinetterie et trop-plein, avec vanne d'écoulement en laiton chromé,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</si>
  <si>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</si>
  <si>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</si>
  <si>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</si>
  <si>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</si>
  <si>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</si>
  <si>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</si>
  <si>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mt30sng011a</t>
  </si>
  <si>
    <t xml:space="preserve">Lavabo compact mural, en argile réfractaire, finition thermo-émaillée, couleur blanche, de 600x422x168 mm, avec un orifice pour la robinetterie et trop-plein.</t>
  </si>
  <si>
    <t xml:space="preserve">U</t>
  </si>
  <si>
    <t xml:space="preserve">mt30asg010a</t>
  </si>
  <si>
    <t xml:space="preserve">Vanne d'écoulement en laiton chromé, de 60 mm de longueur, avec bouchon d'écoulement intégré extérieur avec bouton d'actionnement.</t>
  </si>
  <si>
    <t xml:space="preserve">U</t>
  </si>
  <si>
    <t xml:space="preserve">mt30asg040a</t>
  </si>
  <si>
    <t xml:space="preserve">Jeu de fixation à 2 pièces, pour lavabo.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</si>
  <si>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</si>
  <si>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</si>
  <si>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</si>
  <si>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</si>
  <si>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</si>
  <si>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</si>
  <si>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</si>
  <si>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</si>
  <si>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</si>
  <si>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</si>
  <si>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</si>
  <si>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</si>
  <si>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10.620,65DA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</si>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</sst>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44808.7</v>
      </c>
      <c r="G9" s="13">
        <f ca="1">ROUND(INDIRECT(ADDRESS(ROW()+(0), COLUMN()+(-3), 1))*INDIRECT(ADDRESS(ROW()+(0), COLUMN()+(-1), 1)), 2)</f>
        <v>44808.7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11115</v>
      </c>
      <c r="G10" s="17">
        <f ca="1">ROUND(INDIRECT(ADDRESS(ROW()+(0), COLUMN()+(-3), 1))*INDIRECT(ADDRESS(ROW()+(0), COLUMN()+(-1), 1)), 2)</f>
        <v>11115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2652.89</v>
      </c>
      <c r="G11" s="17">
        <f ca="1">ROUND(INDIRECT(ADDRESS(ROW()+(0), COLUMN()+(-3), 1))*INDIRECT(ADDRESS(ROW()+(0), COLUMN()+(-1), 1)), 2)</f>
        <v>2652.89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9430.36</v>
      </c>
      <c r="G12" s="17">
        <f ca="1">ROUND(INDIRECT(ADDRESS(ROW()+(0), COLUMN()+(-3), 1))*INDIRECT(ADDRESS(ROW()+(0), COLUMN()+(-1), 1)), 2)</f>
        <v>9430.36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1497.23</v>
      </c>
      <c r="G13" s="17">
        <f ca="1">ROUND(INDIRECT(ADDRESS(ROW()+(0), COLUMN()+(-3), 1))*INDIRECT(ADDRESS(ROW()+(0), COLUMN()+(-1), 1)), 2)</f>
        <v>17.97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1.932</v>
      </c>
      <c r="E14" s="20" t="s">
        <v>28</v>
      </c>
      <c r="F14" s="21">
        <v>719.99</v>
      </c>
      <c r="G14" s="21">
        <f ca="1">ROUND(INDIRECT(ADDRESS(ROW()+(0), COLUMN()+(-3), 1))*INDIRECT(ADDRESS(ROW()+(0), COLUMN()+(-1), 1)), 2)</f>
        <v>1391.02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69416</v>
      </c>
      <c r="G15" s="24">
        <f ca="1">ROUND(INDIRECT(ADDRESS(ROW()+(0), COLUMN()+(-3), 1))*INDIRECT(ADDRESS(ROW()+(0), COLUMN()+(-1), 1))/100, 2)</f>
        <v>1388.32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70804.3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