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<sst xmlns="http://schemas.openxmlformats.org/spreadsheetml/2006/main" count="30" uniqueCount="30">
  <si>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</si>
  <si>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TBL110</t>
  </si>
  <si>
    <t xml:space="preserve">U</t>
  </si>
  <si>
    <t xml:space="preserve">Lavabo à encastrer dans plan, en porcelaine sanitaire.</t>
  </si>
  <si>
    <r>
      <rPr>
        <sz val="8.25"/>
        <color rgb="FF000000"/>
        <rFont val="Arial"/>
        <family val="2"/>
      </rPr>
      <t xml:space="preserve">Lavabo rond à encastrer dans un plan, en porcelaine sanitaire, finition thermo-émaillée, couleur blanche, de 480 mm de diamètre extérieur et 178 mm de hauteur, avec un orifice pour la robinetterie. Comprend le jeu de fixation et le silicone pour le scellement des joints. Le prix ne comprend ni le plan de travail ni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</si>
  <si>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</si>
  <si>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</si>
  <si>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</si>
  <si>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</si>
  <si>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</si>
  <si>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</si>
  <si>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mt30svg021b</t>
  </si>
  <si>
    <t xml:space="preserve">Lavabo rond à encastrer dans un plan, en porcelaine sanitaire, finition thermo-émaillée, couleur blanche, de 480 mm de diamètre extérieur et 178 mm de hauteur, avec un orifice pour la robinetterie, avec les éléments de fixation et le plan de montage.</t>
  </si>
  <si>
    <t xml:space="preserve">U</t>
  </si>
  <si>
    <t xml:space="preserve">mt30asg030a</t>
  </si>
  <si>
    <t xml:space="preserve">Vanne d'écoulement en laiton chromé, de 50 mm de longueur.</t>
  </si>
  <si>
    <t xml:space="preserve">U</t>
  </si>
  <si>
    <t xml:space="preserve">mt30asg070aa</t>
  </si>
  <si>
    <t xml:space="preserve">Siphon bouteille en ABS, finition brillante imitation chrome, avec sortie de 32 mm de diamètre extérieur, pour lavabo, avec enjoliveur.</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</si>
  <si>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</si>
  <si>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</si>
  <si>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</si>
  <si>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</si>
  <si>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</si>
  <si>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</si>
  <si>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</si>
  <si>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</si>
  <si>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</si>
  <si>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20.302,61DA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</si>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</sst>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7.5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18127.9</v>
      </c>
      <c r="G9" s="13">
        <f ca="1">ROUND(INDIRECT(ADDRESS(ROW()+(0), COLUMN()+(-3), 1))*INDIRECT(ADDRESS(ROW()+(0), COLUMN()+(-1), 1)), 2)</f>
        <v>18127.9</v>
      </c>
    </row>
    <row r="10" spans="1:7" ht="13.50" thickBot="1" customHeight="1">
      <c r="A10" s="14" t="s">
        <v>14</v>
      </c>
      <c r="B10" s="14"/>
      <c r="C10" s="14" t="s">
        <v>15</v>
      </c>
      <c r="D10" s="15">
        <v>1</v>
      </c>
      <c r="E10" s="16" t="s">
        <v>16</v>
      </c>
      <c r="F10" s="17">
        <v>13456.5</v>
      </c>
      <c r="G10" s="17">
        <f ca="1">ROUND(INDIRECT(ADDRESS(ROW()+(0), COLUMN()+(-3), 1))*INDIRECT(ADDRESS(ROW()+(0), COLUMN()+(-1), 1)), 2)</f>
        <v>13456.5</v>
      </c>
    </row>
    <row r="11" spans="1:7" ht="24.00" thickBot="1" customHeight="1">
      <c r="A11" s="14" t="s">
        <v>17</v>
      </c>
      <c r="B11" s="14"/>
      <c r="C11" s="14" t="s">
        <v>18</v>
      </c>
      <c r="D11" s="15">
        <v>1</v>
      </c>
      <c r="E11" s="16" t="s">
        <v>19</v>
      </c>
      <c r="F11" s="17">
        <v>9361.91</v>
      </c>
      <c r="G11" s="17">
        <f ca="1">ROUND(INDIRECT(ADDRESS(ROW()+(0), COLUMN()+(-3), 1))*INDIRECT(ADDRESS(ROW()+(0), COLUMN()+(-1), 1)), 2)</f>
        <v>9361.91</v>
      </c>
    </row>
    <row r="12" spans="1:7" ht="24.00" thickBot="1" customHeight="1">
      <c r="A12" s="14" t="s">
        <v>20</v>
      </c>
      <c r="B12" s="14"/>
      <c r="C12" s="14" t="s">
        <v>21</v>
      </c>
      <c r="D12" s="15">
        <v>0.012</v>
      </c>
      <c r="E12" s="16" t="s">
        <v>22</v>
      </c>
      <c r="F12" s="17">
        <v>1486.36</v>
      </c>
      <c r="G12" s="17">
        <f ca="1">ROUND(INDIRECT(ADDRESS(ROW()+(0), COLUMN()+(-3), 1))*INDIRECT(ADDRESS(ROW()+(0), COLUMN()+(-1), 1)), 2)</f>
        <v>17.84</v>
      </c>
    </row>
    <row r="13" spans="1:7" ht="13.50" thickBot="1" customHeight="1">
      <c r="A13" s="14" t="s">
        <v>23</v>
      </c>
      <c r="B13" s="14"/>
      <c r="C13" s="18" t="s">
        <v>24</v>
      </c>
      <c r="D13" s="19">
        <v>1.932</v>
      </c>
      <c r="E13" s="20" t="s">
        <v>25</v>
      </c>
      <c r="F13" s="21">
        <v>717.33</v>
      </c>
      <c r="G13" s="21">
        <f ca="1">ROUND(INDIRECT(ADDRESS(ROW()+(0), COLUMN()+(-3), 1))*INDIRECT(ADDRESS(ROW()+(0), COLUMN()+(-1), 1)), 2)</f>
        <v>1385.88</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42350.1</v>
      </c>
      <c r="G14" s="24">
        <f ca="1">ROUND(INDIRECT(ADDRESS(ROW()+(0), COLUMN()+(-3), 1))*INDIRECT(ADDRESS(ROW()+(0), COLUMN()+(-1), 1))/100, 2)</f>
        <v>847</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43197.1</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